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" windowWidth="15480" windowHeight="11640"/>
  </bookViews>
  <sheets>
    <sheet name="Washing Machines" sheetId="1" r:id="rId1"/>
  </sheets>
  <definedNames>
    <definedName name="_xlnm._FilterDatabase" localSheetId="0" hidden="1">'Washing Machines'!$A$2:$N$285</definedName>
    <definedName name="_xlnm.Print_Area" localSheetId="0">'Washing Machines'!$A$2:$N$285</definedName>
  </definedNames>
  <calcPr calcId="145621"/>
</workbook>
</file>

<file path=xl/calcChain.xml><?xml version="1.0" encoding="utf-8"?>
<calcChain xmlns="http://schemas.openxmlformats.org/spreadsheetml/2006/main">
  <c r="L255" i="1"/>
  <c r="L11"/>
  <c r="L110"/>
  <c r="L111"/>
  <c r="L112"/>
  <c r="L19"/>
  <c r="L20"/>
  <c r="L21"/>
  <c r="L3"/>
  <c r="L4"/>
  <c r="L60"/>
  <c r="L113"/>
  <c r="L114"/>
  <c r="L115"/>
  <c r="L116"/>
  <c r="L117"/>
  <c r="L61"/>
  <c r="L62"/>
  <c r="L63"/>
  <c r="L64"/>
  <c r="L65"/>
  <c r="L66"/>
  <c r="L67"/>
  <c r="L68"/>
  <c r="L185"/>
  <c r="L186"/>
  <c r="L187"/>
  <c r="L188"/>
  <c r="L189"/>
  <c r="L190"/>
  <c r="L191"/>
  <c r="L192"/>
  <c r="L193"/>
  <c r="L194"/>
  <c r="L195"/>
  <c r="L196"/>
  <c r="L69"/>
  <c r="L70"/>
  <c r="L71"/>
  <c r="L72"/>
  <c r="L73"/>
  <c r="L74"/>
  <c r="L260"/>
  <c r="L261"/>
  <c r="L75"/>
  <c r="L12"/>
  <c r="L13"/>
  <c r="L14"/>
  <c r="L118"/>
  <c r="L119"/>
  <c r="L120"/>
  <c r="L22"/>
  <c r="L23"/>
  <c r="L220"/>
  <c r="L24"/>
  <c r="L25"/>
  <c r="L26"/>
  <c r="L27"/>
  <c r="L221"/>
  <c r="L222"/>
  <c r="L223"/>
  <c r="L28"/>
  <c r="L29"/>
  <c r="L30"/>
  <c r="L224"/>
  <c r="L225"/>
  <c r="L226"/>
  <c r="L227"/>
  <c r="L31"/>
  <c r="L32"/>
  <c r="L33"/>
  <c r="L34"/>
  <c r="L35"/>
  <c r="L228"/>
  <c r="L36"/>
  <c r="L37"/>
  <c r="L229"/>
  <c r="L250"/>
  <c r="L251"/>
  <c r="L252"/>
  <c r="L40"/>
  <c r="L41"/>
  <c r="L149"/>
  <c r="L43"/>
  <c r="L44"/>
  <c r="L45"/>
  <c r="L46"/>
  <c r="L47"/>
  <c r="L48"/>
  <c r="L49"/>
  <c r="L50"/>
  <c r="L51"/>
  <c r="L52"/>
  <c r="L53"/>
  <c r="L197"/>
  <c r="L198"/>
  <c r="L244"/>
  <c r="L245"/>
  <c r="L199"/>
  <c r="L201"/>
  <c r="L202"/>
  <c r="L203"/>
  <c r="L204"/>
  <c r="L20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262"/>
  <c r="L207"/>
  <c r="L208"/>
  <c r="L209"/>
  <c r="L210"/>
  <c r="L42"/>
  <c r="L7"/>
  <c r="L8"/>
  <c r="L9"/>
  <c r="L10"/>
  <c r="L213"/>
  <c r="L214"/>
  <c r="L215"/>
  <c r="L230"/>
  <c r="L231"/>
  <c r="L232"/>
  <c r="L233"/>
  <c r="L234"/>
  <c r="L235"/>
  <c r="L236"/>
  <c r="L237"/>
  <c r="L15"/>
  <c r="L256"/>
  <c r="L257"/>
  <c r="L258"/>
  <c r="L259"/>
  <c r="L121"/>
  <c r="L122"/>
  <c r="L246"/>
  <c r="L247"/>
  <c r="L248"/>
  <c r="L249"/>
  <c r="L280"/>
  <c r="L16"/>
  <c r="L17"/>
  <c r="L18"/>
  <c r="L268"/>
  <c r="L269"/>
  <c r="L270"/>
  <c r="L271"/>
  <c r="L128"/>
  <c r="L129"/>
  <c r="L130"/>
  <c r="L131"/>
  <c r="L132"/>
  <c r="L6"/>
  <c r="L282"/>
  <c r="L97"/>
  <c r="L150"/>
  <c r="L151"/>
  <c r="L152"/>
  <c r="L153"/>
  <c r="L154"/>
  <c r="L156"/>
  <c r="L157"/>
  <c r="L158"/>
  <c r="L159"/>
  <c r="L160"/>
  <c r="L161"/>
  <c r="L162"/>
  <c r="L38"/>
  <c r="L39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216"/>
  <c r="L217"/>
  <c r="L218"/>
  <c r="L219"/>
  <c r="L200"/>
  <c r="L263"/>
  <c r="L264"/>
  <c r="L265"/>
  <c r="L266"/>
  <c r="L272"/>
  <c r="L273"/>
  <c r="L274"/>
  <c r="L275"/>
  <c r="L276"/>
  <c r="L277"/>
  <c r="L278"/>
  <c r="L54"/>
  <c r="L55"/>
  <c r="L56"/>
  <c r="L57"/>
  <c r="L58"/>
  <c r="L59"/>
  <c r="L211"/>
  <c r="L212"/>
  <c r="L253"/>
  <c r="L254"/>
  <c r="L98"/>
  <c r="L99"/>
  <c r="L100"/>
  <c r="L101"/>
  <c r="L102"/>
  <c r="L103"/>
  <c r="L104"/>
  <c r="L105"/>
  <c r="L106"/>
  <c r="L107"/>
  <c r="L108"/>
  <c r="L109"/>
  <c r="L238"/>
  <c r="L239"/>
  <c r="L240"/>
  <c r="L279"/>
  <c r="L123"/>
  <c r="L124"/>
  <c r="L125"/>
  <c r="L126"/>
  <c r="L127"/>
  <c r="L133"/>
  <c r="L134"/>
  <c r="L135"/>
  <c r="L136"/>
  <c r="L137"/>
  <c r="L138"/>
  <c r="L139"/>
  <c r="L140"/>
  <c r="L141"/>
  <c r="L142"/>
  <c r="L143"/>
  <c r="L144"/>
  <c r="L145"/>
  <c r="L146"/>
  <c r="L147"/>
  <c r="L148"/>
  <c r="L181"/>
  <c r="L241"/>
  <c r="L242"/>
  <c r="L182"/>
  <c r="L183"/>
  <c r="L281"/>
  <c r="L184"/>
  <c r="L206"/>
  <c r="L267"/>
  <c r="L243"/>
  <c r="L5"/>
  <c r="L283"/>
  <c r="L284"/>
  <c r="L285"/>
</calcChain>
</file>

<file path=xl/comments1.xml><?xml version="1.0" encoding="utf-8"?>
<comments xmlns="http://schemas.openxmlformats.org/spreadsheetml/2006/main">
  <authors>
    <author>gareth.walker</author>
  </authors>
  <commentList>
    <comment ref="I70" authorId="0">
      <text>
        <r>
          <rPr>
            <b/>
            <sz val="8"/>
            <color indexed="81"/>
            <rFont val="Tahoma"/>
            <family val="2"/>
          </rPr>
          <t>gareth.walker:</t>
        </r>
        <r>
          <rPr>
            <sz val="8"/>
            <color indexed="81"/>
            <rFont val="Tahoma"/>
            <family val="2"/>
          </rPr>
          <t xml:space="preserve">
corrected from 1.00
</t>
        </r>
      </text>
    </comment>
  </commentList>
</comments>
</file>

<file path=xl/sharedStrings.xml><?xml version="1.0" encoding="utf-8"?>
<sst xmlns="http://schemas.openxmlformats.org/spreadsheetml/2006/main" count="2611" uniqueCount="451">
  <si>
    <t>AAB</t>
  </si>
  <si>
    <t>Full</t>
  </si>
  <si>
    <t>Freestanding</t>
  </si>
  <si>
    <t>White</t>
  </si>
  <si>
    <t>ZWF12280W</t>
  </si>
  <si>
    <t>Zanussi</t>
  </si>
  <si>
    <t>yes</t>
  </si>
  <si>
    <t>AAA</t>
  </si>
  <si>
    <t>Silver</t>
  </si>
  <si>
    <t>ZWF16581S</t>
  </si>
  <si>
    <t>ZWF16070W</t>
  </si>
  <si>
    <t>ZWF14280S</t>
  </si>
  <si>
    <t>ZWF14280W</t>
  </si>
  <si>
    <t>ZWF16581W</t>
  </si>
  <si>
    <t>ZWF14791W</t>
  </si>
  <si>
    <t>ZWF12070W</t>
  </si>
  <si>
    <t>AAC</t>
  </si>
  <si>
    <t>ZWF10070W</t>
  </si>
  <si>
    <t>ZWC1300W</t>
  </si>
  <si>
    <t>ZWF12070S</t>
  </si>
  <si>
    <t>ZWF14581W</t>
  </si>
  <si>
    <t>ZWF14070W</t>
  </si>
  <si>
    <t>Yes</t>
  </si>
  <si>
    <t>ZWF16281W</t>
  </si>
  <si>
    <t>ZWF16070S</t>
  </si>
  <si>
    <t>BBC</t>
  </si>
  <si>
    <t>Integrated</t>
  </si>
  <si>
    <t>ZT1012</t>
  </si>
  <si>
    <t>www.zanussi-electrolux.co.uk</t>
  </si>
  <si>
    <t>ZJ1218</t>
  </si>
  <si>
    <t>08706 008 989</t>
  </si>
  <si>
    <t>http://www.whirlpool.co.uk</t>
  </si>
  <si>
    <t>AWO 10761</t>
  </si>
  <si>
    <t>Whirlpool</t>
  </si>
  <si>
    <t>AWO/D 5706</t>
  </si>
  <si>
    <t>GGD</t>
  </si>
  <si>
    <t>Pewter</t>
  </si>
  <si>
    <t>GSC 9400 US</t>
  </si>
  <si>
    <t>LSQ 8033 US</t>
  </si>
  <si>
    <t>HDW 1011</t>
  </si>
  <si>
    <t>A+AB</t>
  </si>
  <si>
    <t>SCW1012UG</t>
  </si>
  <si>
    <t>ABB</t>
  </si>
  <si>
    <t>AWM 9000</t>
  </si>
  <si>
    <t>HDW 6100</t>
  </si>
  <si>
    <t>HDW 6000</t>
  </si>
  <si>
    <t>AWM 049/3</t>
  </si>
  <si>
    <t>AWE 6517</t>
  </si>
  <si>
    <t>AWO/D 4505</t>
  </si>
  <si>
    <t>AWO/D 4605</t>
  </si>
  <si>
    <t>AWO/D 5316</t>
  </si>
  <si>
    <t>AWO/D 5516</t>
  </si>
  <si>
    <t>AWO/D 5716</t>
  </si>
  <si>
    <t>AWO/D 6507</t>
  </si>
  <si>
    <t>AWO/D 6707</t>
  </si>
  <si>
    <t>AWO/D 7508</t>
  </si>
  <si>
    <t>AWO/D 7708</t>
  </si>
  <si>
    <t>AWO/D 8508</t>
  </si>
  <si>
    <t>AWO/D 8708</t>
  </si>
  <si>
    <t>08705 950 950</t>
  </si>
  <si>
    <t>http://www.tricity-bendix.co.uk</t>
  </si>
  <si>
    <t>AW1260W</t>
  </si>
  <si>
    <t>Tricity Bendix</t>
  </si>
  <si>
    <t>AW1460W</t>
  </si>
  <si>
    <t>AW1201W</t>
  </si>
  <si>
    <t>AW1401W</t>
  </si>
  <si>
    <t>0870 9909 907</t>
  </si>
  <si>
    <t>http://www.smeguk.com</t>
  </si>
  <si>
    <t>Cream</t>
  </si>
  <si>
    <t>WMFAB16P</t>
  </si>
  <si>
    <t>Smeg</t>
  </si>
  <si>
    <t>Pink</t>
  </si>
  <si>
    <t>WMFAB16RO</t>
  </si>
  <si>
    <t>WMF16A1</t>
  </si>
  <si>
    <t>Stainless steel</t>
  </si>
  <si>
    <t>WMF16AX1</t>
  </si>
  <si>
    <t>Grey</t>
  </si>
  <si>
    <t>WMI16AAA1</t>
  </si>
  <si>
    <t>08702 400070</t>
  </si>
  <si>
    <t>http://www.siemensappliances.co.uk</t>
  </si>
  <si>
    <t>WM14E141GB</t>
  </si>
  <si>
    <t>Siemens</t>
  </si>
  <si>
    <t>WM12E44SGB</t>
  </si>
  <si>
    <t>A+AA</t>
  </si>
  <si>
    <t>WM14S392GB</t>
  </si>
  <si>
    <t>WM16S392GB</t>
  </si>
  <si>
    <t>WM14S493GB</t>
  </si>
  <si>
    <t>WM16S493GB</t>
  </si>
  <si>
    <t>WM14S794GB</t>
  </si>
  <si>
    <t>WM16S794GB</t>
  </si>
  <si>
    <t>WXLI4240GB</t>
  </si>
  <si>
    <t>WXLI1240GB</t>
  </si>
  <si>
    <t xml:space="preserve">0121 568 2280 </t>
  </si>
  <si>
    <t>http://servisuk.servistrade.co.uk</t>
  </si>
  <si>
    <t>M6002S</t>
  </si>
  <si>
    <t>Servis</t>
  </si>
  <si>
    <t>M6002W</t>
  </si>
  <si>
    <t>M6650S</t>
  </si>
  <si>
    <t>M6650W</t>
  </si>
  <si>
    <t>M6651W</t>
  </si>
  <si>
    <t>M6652W</t>
  </si>
  <si>
    <t>M6654S</t>
  </si>
  <si>
    <t>M6654W</t>
  </si>
  <si>
    <t>M6753W</t>
  </si>
  <si>
    <t>Black</t>
  </si>
  <si>
    <t>M6755BL</t>
  </si>
  <si>
    <t>M6755S</t>
  </si>
  <si>
    <t>M6755W</t>
  </si>
  <si>
    <t>M6856S</t>
  </si>
  <si>
    <t>M6856W</t>
  </si>
  <si>
    <t>M6854W</t>
  </si>
  <si>
    <t>M6852W</t>
  </si>
  <si>
    <t>0870 726 7864</t>
  </si>
  <si>
    <t>http://www.samsung.com/uk</t>
  </si>
  <si>
    <t>WF-J145N</t>
  </si>
  <si>
    <t>Samsung</t>
  </si>
  <si>
    <t>J1453</t>
  </si>
  <si>
    <t>J1253</t>
  </si>
  <si>
    <t>B1445 AGW</t>
  </si>
  <si>
    <t>B1245S</t>
  </si>
  <si>
    <t>B1245W</t>
  </si>
  <si>
    <t>B1445S</t>
  </si>
  <si>
    <t>B1445V</t>
  </si>
  <si>
    <t>P1253S</t>
  </si>
  <si>
    <t>P1253W</t>
  </si>
  <si>
    <t>P1453S</t>
  </si>
  <si>
    <t>P1453W</t>
  </si>
  <si>
    <t>0870 458 9663</t>
  </si>
  <si>
    <t>http://www.newworldappliances.co.uk/</t>
  </si>
  <si>
    <t>WM10V</t>
  </si>
  <si>
    <t>New World</t>
  </si>
  <si>
    <t>08702 413 383</t>
  </si>
  <si>
    <t>www.neff.co.uk</t>
  </si>
  <si>
    <t>Neff</t>
  </si>
  <si>
    <t>W5320</t>
  </si>
  <si>
    <t>W5340</t>
  </si>
  <si>
    <t>08707 544 466</t>
  </si>
  <si>
    <t>www.miele.co.uk</t>
  </si>
  <si>
    <t>W3844 WPS</t>
  </si>
  <si>
    <t>Miele</t>
  </si>
  <si>
    <t>W2890I</t>
  </si>
  <si>
    <t>W3824 WPS</t>
  </si>
  <si>
    <t>W3740</t>
  </si>
  <si>
    <t xml:space="preserve">08707 554 466 </t>
  </si>
  <si>
    <t>W1716</t>
  </si>
  <si>
    <t>08707 554 466</t>
  </si>
  <si>
    <t>W2839I WPM</t>
  </si>
  <si>
    <t>W4449 WPS</t>
  </si>
  <si>
    <t>W4446 WPS</t>
  </si>
  <si>
    <t>W4144 WPS</t>
  </si>
  <si>
    <t>Prestige Plus P520</t>
  </si>
  <si>
    <t>W3985 WPS</t>
  </si>
  <si>
    <t>W3923 WPS</t>
  </si>
  <si>
    <t>W3922 WPS</t>
  </si>
  <si>
    <t>W1714</t>
  </si>
  <si>
    <t>W1514</t>
  </si>
  <si>
    <t>W1512</t>
  </si>
  <si>
    <t>01737 221 000</t>
  </si>
  <si>
    <t>www.maytag.co.uk</t>
  </si>
  <si>
    <t>AGC</t>
  </si>
  <si>
    <t>MAV5920AGW</t>
  </si>
  <si>
    <t>Maytag</t>
  </si>
  <si>
    <t>BAB</t>
  </si>
  <si>
    <t>MAH7550AGW</t>
  </si>
  <si>
    <t>MAH2440AGW</t>
  </si>
  <si>
    <t>MAF9501AEW</t>
  </si>
  <si>
    <t>MAF9501AES</t>
  </si>
  <si>
    <t>MAF9601AEW</t>
  </si>
  <si>
    <t>MAF9601AES</t>
  </si>
  <si>
    <t>MAF9801AES</t>
  </si>
  <si>
    <t>MWM145W</t>
  </si>
  <si>
    <t>Matsui</t>
  </si>
  <si>
    <t>0870 873 5454</t>
  </si>
  <si>
    <t>http://uk.lge.com</t>
  </si>
  <si>
    <t>A++AB</t>
  </si>
  <si>
    <t>WD12331AD</t>
  </si>
  <si>
    <t>LG</t>
  </si>
  <si>
    <t xml:space="preserve">WD12336AD </t>
  </si>
  <si>
    <t>A++AA</t>
  </si>
  <si>
    <t>WD14331AD</t>
  </si>
  <si>
    <t>ABA</t>
  </si>
  <si>
    <t xml:space="preserve">WD12311RD </t>
  </si>
  <si>
    <t>WD12316RD</t>
  </si>
  <si>
    <t xml:space="preserve">WD14311RD </t>
  </si>
  <si>
    <t>WD14316RD</t>
  </si>
  <si>
    <t xml:space="preserve">WM11220FD </t>
  </si>
  <si>
    <t>WM12331FD</t>
  </si>
  <si>
    <t xml:space="preserve">WM12336FD </t>
  </si>
  <si>
    <t>WM13220FD</t>
  </si>
  <si>
    <t xml:space="preserve">WM14331FD </t>
  </si>
  <si>
    <t>WM14336FD</t>
  </si>
  <si>
    <t xml:space="preserve">WM15220FD </t>
  </si>
  <si>
    <t>WM16331FD</t>
  </si>
  <si>
    <t xml:space="preserve">WM16336FD </t>
  </si>
  <si>
    <t>WM12311FD</t>
  </si>
  <si>
    <t xml:space="preserve">WM12316FD </t>
  </si>
  <si>
    <t>WM14311FD</t>
  </si>
  <si>
    <t xml:space="preserve">WM14316FD </t>
  </si>
  <si>
    <t>WM12270BD</t>
  </si>
  <si>
    <t>LG-Imperial Flower</t>
  </si>
  <si>
    <t>Leaves</t>
  </si>
  <si>
    <t>LG-Sevilla Green</t>
  </si>
  <si>
    <t>Pattern</t>
  </si>
  <si>
    <t>LG-Ribailagua</t>
  </si>
  <si>
    <t>LG-Cloisonne</t>
  </si>
  <si>
    <t>Red</t>
  </si>
  <si>
    <t>WM1437RFD</t>
  </si>
  <si>
    <t xml:space="preserve">Grey </t>
  </si>
  <si>
    <t>WM1437SFD</t>
  </si>
  <si>
    <t>Mauve</t>
  </si>
  <si>
    <t>WM1437PFD</t>
  </si>
  <si>
    <t>WM1437LFD</t>
  </si>
  <si>
    <t xml:space="preserve">WM1437BFD </t>
  </si>
  <si>
    <t>WM1437WFD</t>
  </si>
  <si>
    <t>08456 049 049</t>
  </si>
  <si>
    <t>www.johnlewis.com</t>
  </si>
  <si>
    <t>JLBIWM1401</t>
  </si>
  <si>
    <t>John Lewis</t>
  </si>
  <si>
    <t>JLWM1405</t>
  </si>
  <si>
    <t>JLWM1604</t>
  </si>
  <si>
    <t>JLWM1407</t>
  </si>
  <si>
    <t>JLWM1203</t>
  </si>
  <si>
    <t>0870 442 7665</t>
  </si>
  <si>
    <t>http://www.indesit.co.uk</t>
  </si>
  <si>
    <t>WIA 121</t>
  </si>
  <si>
    <t>Indesit</t>
  </si>
  <si>
    <t xml:space="preserve">SIXL145 </t>
  </si>
  <si>
    <t>SIXL145S</t>
  </si>
  <si>
    <t>WIL144SP</t>
  </si>
  <si>
    <t>WIL 113</t>
  </si>
  <si>
    <t>WIE 147</t>
  </si>
  <si>
    <t>WIL 143</t>
  </si>
  <si>
    <t>WIA 101</t>
  </si>
  <si>
    <t xml:space="preserve">WIL 163  </t>
  </si>
  <si>
    <t>WIE 167</t>
  </si>
  <si>
    <t>WIE 157 S</t>
  </si>
  <si>
    <t>WIE 137 S</t>
  </si>
  <si>
    <t>WIL 163 S</t>
  </si>
  <si>
    <t>143 S</t>
  </si>
  <si>
    <t>WIL 123 S</t>
  </si>
  <si>
    <t>WIE 127</t>
  </si>
  <si>
    <t>WIL 153</t>
  </si>
  <si>
    <t>WIL 133</t>
  </si>
  <si>
    <t>WIXL 1200 OT</t>
  </si>
  <si>
    <t>Semi-integrated</t>
  </si>
  <si>
    <t>WM 12X</t>
  </si>
  <si>
    <t>BBB</t>
  </si>
  <si>
    <t>WD 12X (IDE 12)</t>
  </si>
  <si>
    <t>http://www.hotpoint.co.uk</t>
  </si>
  <si>
    <t>Slim</t>
  </si>
  <si>
    <t>WT400</t>
  </si>
  <si>
    <t>Hotpoint</t>
  </si>
  <si>
    <t>FEW10</t>
  </si>
  <si>
    <t>FEW12</t>
  </si>
  <si>
    <t>WF101</t>
  </si>
  <si>
    <t>WF321</t>
  </si>
  <si>
    <t>WF326</t>
  </si>
  <si>
    <t>WF546</t>
  </si>
  <si>
    <t>WF541</t>
  </si>
  <si>
    <t>WT721</t>
  </si>
  <si>
    <t>WT741</t>
  </si>
  <si>
    <t>WT746</t>
  </si>
  <si>
    <t>WT761</t>
  </si>
  <si>
    <t>WT960</t>
  </si>
  <si>
    <t>WT965</t>
  </si>
  <si>
    <t>BS1400</t>
  </si>
  <si>
    <t xml:space="preserve">White  </t>
  </si>
  <si>
    <t>AQXXL129</t>
  </si>
  <si>
    <t>AQXXF149</t>
  </si>
  <si>
    <t>AQXXF149H</t>
  </si>
  <si>
    <t>AQXXD169</t>
  </si>
  <si>
    <t>08709 502943</t>
  </si>
  <si>
    <t>http://www.hoover.co.uk</t>
  </si>
  <si>
    <t>HWB 280</t>
  </si>
  <si>
    <t>Hoover</t>
  </si>
  <si>
    <t>HNT5146</t>
  </si>
  <si>
    <t>HNL8146</t>
  </si>
  <si>
    <t>HNL7166</t>
  </si>
  <si>
    <t>HNL71463D</t>
  </si>
  <si>
    <t>HNL71663D</t>
  </si>
  <si>
    <t>VHD8122</t>
  </si>
  <si>
    <t>VHD8142</t>
  </si>
  <si>
    <t xml:space="preserve"> VHD8162</t>
  </si>
  <si>
    <t>VHD8143DB</t>
  </si>
  <si>
    <t>VHD9123D</t>
  </si>
  <si>
    <t>VHD9143ZD</t>
  </si>
  <si>
    <t>VHD9163ZD</t>
  </si>
  <si>
    <t>HW-C1460TVE-U</t>
  </si>
  <si>
    <t>Haier</t>
  </si>
  <si>
    <t>0845 050 8555</t>
  </si>
  <si>
    <t>http://www.gorenje.co.uk</t>
  </si>
  <si>
    <t>Semi Integrated</t>
  </si>
  <si>
    <t>WI63113</t>
  </si>
  <si>
    <t>Gorenje</t>
  </si>
  <si>
    <t>WA62141</t>
  </si>
  <si>
    <t>WA50140</t>
  </si>
  <si>
    <t>WA50120</t>
  </si>
  <si>
    <t>WA65205</t>
  </si>
  <si>
    <t>WA74163</t>
  </si>
  <si>
    <t>WA62121AL</t>
  </si>
  <si>
    <t>WA62121</t>
  </si>
  <si>
    <t>WA61121</t>
  </si>
  <si>
    <t>WA6111</t>
  </si>
  <si>
    <t>08705 727727</t>
  </si>
  <si>
    <t>http://www.electrolux.co.uk</t>
  </si>
  <si>
    <t>Inspire EWT 12420W</t>
  </si>
  <si>
    <t>Electrolux</t>
  </si>
  <si>
    <t>Inspire EWG 14440W</t>
  </si>
  <si>
    <t>Insight EWG14740W</t>
  </si>
  <si>
    <t>Inspire EWN16781W</t>
  </si>
  <si>
    <t>Inspire EWN 13570W</t>
  </si>
  <si>
    <t>Inspire EWN 14780W</t>
  </si>
  <si>
    <t>Insight EWN14991W</t>
  </si>
  <si>
    <t>Inspire EWN 14780S</t>
  </si>
  <si>
    <t>Insight EWN14991S</t>
  </si>
  <si>
    <t>0870 100 2525</t>
  </si>
  <si>
    <t>http://www.daewooelectronics.co.uk</t>
  </si>
  <si>
    <t>DWDF1223</t>
  </si>
  <si>
    <t>Daewoo</t>
  </si>
  <si>
    <t>DWDF1221</t>
  </si>
  <si>
    <t>DWD1410DW</t>
  </si>
  <si>
    <t>DWD1410DS</t>
  </si>
  <si>
    <t>08706 069876</t>
  </si>
  <si>
    <t>http://www.candy-domestic.co.uk/</t>
  </si>
  <si>
    <t>CWB 110</t>
  </si>
  <si>
    <t>Candy</t>
  </si>
  <si>
    <t>BAA</t>
  </si>
  <si>
    <t>CMD146S Smart</t>
  </si>
  <si>
    <t>CMD146 Smart</t>
  </si>
  <si>
    <t>AQ1000T Automatic</t>
  </si>
  <si>
    <t>CM 1146S Smart</t>
  </si>
  <si>
    <t>CM 1146 Smart</t>
  </si>
  <si>
    <t>CM 1166 Smart</t>
  </si>
  <si>
    <t>GO1282 GrandÓ </t>
  </si>
  <si>
    <t>GO1482 GrandÓ </t>
  </si>
  <si>
    <t>GO1682 GrandÓ </t>
  </si>
  <si>
    <t>08702 413 381</t>
  </si>
  <si>
    <t>http://www.boschappliances.co.uk/</t>
  </si>
  <si>
    <t>WFL i2440 1200</t>
  </si>
  <si>
    <t>Bosch</t>
  </si>
  <si>
    <t>WFX i2840 1400</t>
  </si>
  <si>
    <t>WFR 3269 Logixx 1600</t>
  </si>
  <si>
    <t>WFR 2869 Logixx 1400</t>
  </si>
  <si>
    <t>WFR 145S Logixx 1400</t>
  </si>
  <si>
    <t>WBB 24759 Logixx 1200</t>
  </si>
  <si>
    <t>WAS 28466 Logixx 1400</t>
  </si>
  <si>
    <t xml:space="preserve">WAS 24466 Logixx 1200 </t>
  </si>
  <si>
    <t xml:space="preserve">WAE 32464 Exxcel 1600 </t>
  </si>
  <si>
    <t>WAE 28465 Exxcel 1400</t>
  </si>
  <si>
    <t>WAE 24465 Exxcel 1200</t>
  </si>
  <si>
    <t>WAE 28162 Classixx 1400</t>
  </si>
  <si>
    <t xml:space="preserve">WAE 24162 Classixx 1200 </t>
  </si>
  <si>
    <t>WLX 24162 Classixx 1200</t>
  </si>
  <si>
    <t>WAE2416S Classixx 1200</t>
  </si>
  <si>
    <t>0845 600 4911 </t>
  </si>
  <si>
    <t>http://www.beko.co.uk/</t>
  </si>
  <si>
    <t>WMXD760S</t>
  </si>
  <si>
    <t>WMXD760W</t>
  </si>
  <si>
    <t>ABC</t>
  </si>
  <si>
    <t>WMA510S</t>
  </si>
  <si>
    <t>WMA510W</t>
  </si>
  <si>
    <t>WMA520S</t>
  </si>
  <si>
    <t>WMA520W</t>
  </si>
  <si>
    <t>WMA610S</t>
  </si>
  <si>
    <t>WMA610W</t>
  </si>
  <si>
    <t>WMA620S</t>
  </si>
  <si>
    <t>WMA620W</t>
  </si>
  <si>
    <t>WMA641S</t>
  </si>
  <si>
    <t>WMA641W</t>
  </si>
  <si>
    <t>WMA665S</t>
  </si>
  <si>
    <t>WMA665W</t>
  </si>
  <si>
    <t>WMA745S</t>
  </si>
  <si>
    <t>WMA745W</t>
  </si>
  <si>
    <t>WMA765S</t>
  </si>
  <si>
    <t>WMA765W</t>
  </si>
  <si>
    <t>Beko</t>
  </si>
  <si>
    <t>08712 222 503</t>
  </si>
  <si>
    <t>www.belling.co.uk</t>
  </si>
  <si>
    <t>ACB</t>
  </si>
  <si>
    <t>WD12V</t>
  </si>
  <si>
    <t>Belling</t>
  </si>
  <si>
    <t>WM13VI</t>
  </si>
  <si>
    <t>08705 929929</t>
  </si>
  <si>
    <t>http://www.aeg-electrolux.co.uk</t>
  </si>
  <si>
    <t>L74900</t>
  </si>
  <si>
    <t>AEG</t>
  </si>
  <si>
    <t>L52810</t>
  </si>
  <si>
    <t>L12510VI</t>
  </si>
  <si>
    <t>L14510VI</t>
  </si>
  <si>
    <t>L88810</t>
  </si>
  <si>
    <t>L86810</t>
  </si>
  <si>
    <t>LL1620</t>
  </si>
  <si>
    <t>L74810</t>
  </si>
  <si>
    <t>L64810</t>
  </si>
  <si>
    <t>L62810</t>
  </si>
  <si>
    <t>L76810</t>
  </si>
  <si>
    <t>Customer service number</t>
  </si>
  <si>
    <t>Website</t>
  </si>
  <si>
    <t>Colour</t>
  </si>
  <si>
    <t>Model Number</t>
  </si>
  <si>
    <t>Manufacturer</t>
  </si>
  <si>
    <t>WASHING MACHINES</t>
  </si>
  <si>
    <t>White with silver door</t>
  </si>
  <si>
    <t>Gloss black or white</t>
  </si>
  <si>
    <t>White and silver</t>
  </si>
  <si>
    <t>Red and white</t>
  </si>
  <si>
    <t>Grey blue</t>
  </si>
  <si>
    <t>Polar white</t>
  </si>
  <si>
    <t>Polar white or graphite</t>
  </si>
  <si>
    <t>Satin aluminum</t>
  </si>
  <si>
    <t>Type</t>
  </si>
  <si>
    <t>Approximate retail price</t>
  </si>
  <si>
    <t>Size</t>
  </si>
  <si>
    <t>Energy use (kwh/cycle)</t>
  </si>
  <si>
    <t>Capacity (kg)</t>
  </si>
  <si>
    <t>Energy Saving Recommended?</t>
  </si>
  <si>
    <t>Water consumption (litres)</t>
  </si>
  <si>
    <t>Available at Comet</t>
  </si>
  <si>
    <t>Available at Currys</t>
  </si>
  <si>
    <t>08707 008 989</t>
  </si>
  <si>
    <t>08708 008 989</t>
  </si>
  <si>
    <t>08709 008 989</t>
  </si>
  <si>
    <t>08710 008 989</t>
  </si>
  <si>
    <t>08711 008 989</t>
  </si>
  <si>
    <t>08712 008 989</t>
  </si>
  <si>
    <t>08713 008 989</t>
  </si>
  <si>
    <t>08714 008 989</t>
  </si>
  <si>
    <t>08715 008 989</t>
  </si>
  <si>
    <t>08716 008 989</t>
  </si>
  <si>
    <t>08717 008 989</t>
  </si>
  <si>
    <t>08718 008 989</t>
  </si>
  <si>
    <t>08719 008 989</t>
  </si>
  <si>
    <t>08720 008 989</t>
  </si>
  <si>
    <t>08721 008 989</t>
  </si>
  <si>
    <t>08722 008 989</t>
  </si>
  <si>
    <t>08723 008 989</t>
  </si>
  <si>
    <t>Ratings: energy, wash, spin</t>
  </si>
  <si>
    <t>Water efficiency (litres per kilogram)</t>
  </si>
  <si>
    <t>400-600</t>
  </si>
  <si>
    <t>300-500</t>
  </si>
  <si>
    <t>600+</t>
  </si>
  <si>
    <t>200-400</t>
  </si>
  <si>
    <t>500-600+</t>
  </si>
  <si>
    <t>150-300</t>
  </si>
  <si>
    <t>200-500</t>
  </si>
  <si>
    <t>20-400</t>
  </si>
  <si>
    <t>300-400</t>
  </si>
  <si>
    <t>400-600+</t>
  </si>
  <si>
    <t>300-600</t>
  </si>
  <si>
    <t>300-600+</t>
  </si>
  <si>
    <t>150-350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</si>
</sst>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13">
    <font>
      <sz val="10"/>
      <name val="Arial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4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49" fontId="6" fillId="0" borderId="3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1" fontId="6" fillId="0" borderId="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>
      <alignment horizontal="left" vertical="center"/>
    </xf>
    <xf numFmtId="2" fontId="6" fillId="5" borderId="2" xfId="0" applyNumberFormat="1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164" fontId="6" fillId="6" borderId="2" xfId="0" applyNumberFormat="1" applyFont="1" applyFill="1" applyBorder="1" applyAlignment="1">
      <alignment horizontal="left" vertical="center"/>
    </xf>
    <xf numFmtId="2" fontId="6" fillId="6" borderId="2" xfId="0" applyNumberFormat="1" applyFont="1" applyFill="1" applyBorder="1" applyAlignment="1">
      <alignment horizontal="left" vertical="center"/>
    </xf>
    <xf numFmtId="0" fontId="7" fillId="6" borderId="0" xfId="0" applyFont="1" applyFill="1"/>
    <xf numFmtId="0" fontId="6" fillId="6" borderId="3" xfId="0" applyFont="1" applyFill="1" applyBorder="1" applyAlignment="1">
      <alignment horizontal="left" vertical="center"/>
    </xf>
    <xf numFmtId="0" fontId="7" fillId="5" borderId="0" xfId="0" applyFont="1" applyFill="1"/>
    <xf numFmtId="0" fontId="6" fillId="5" borderId="3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left" vertical="center" wrapText="1"/>
    </xf>
    <xf numFmtId="2" fontId="6" fillId="5" borderId="2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164" fontId="6" fillId="6" borderId="2" xfId="0" applyNumberFormat="1" applyFont="1" applyFill="1" applyBorder="1" applyAlignment="1">
      <alignment horizontal="left" vertical="center" wrapText="1"/>
    </xf>
    <xf numFmtId="2" fontId="6" fillId="6" borderId="2" xfId="0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/>
    </xf>
    <xf numFmtId="0" fontId="6" fillId="6" borderId="3" xfId="0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left" vertical="center"/>
    </xf>
    <xf numFmtId="1" fontId="6" fillId="6" borderId="3" xfId="0" applyNumberFormat="1" applyFont="1" applyFill="1" applyBorder="1" applyAlignment="1">
      <alignment horizontal="left" vertical="center"/>
    </xf>
    <xf numFmtId="1" fontId="6" fillId="5" borderId="3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left" vertical="center"/>
    </xf>
    <xf numFmtId="164" fontId="6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 applyAlignment="1">
      <alignment horizontal="left" vertical="center"/>
    </xf>
    <xf numFmtId="49" fontId="6" fillId="4" borderId="0" xfId="0" applyNumberFormat="1" applyFont="1" applyFill="1" applyBorder="1" applyAlignment="1">
      <alignment horizontal="left" vertical="center"/>
    </xf>
    <xf numFmtId="0" fontId="8" fillId="4" borderId="0" xfId="1" applyFont="1" applyFill="1" applyBorder="1" applyAlignment="1" applyProtection="1">
      <alignment horizontal="left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164" fontId="9" fillId="7" borderId="5" xfId="0" applyNumberFormat="1" applyFont="1" applyFill="1" applyBorder="1" applyAlignment="1">
      <alignment horizontal="center" vertical="center" wrapText="1"/>
    </xf>
    <xf numFmtId="2" fontId="9" fillId="7" borderId="5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7" fillId="0" borderId="2" xfId="0" applyFont="1" applyBorder="1"/>
    <xf numFmtId="0" fontId="11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5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" formatCode="0.00"/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" formatCode="0.00"/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£&quot;#,##0"/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0" indent="0" relativeIndent="255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solid">
          <fgColor indexed="64"/>
          <bgColor indexed="3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N285" totalsRowShown="0" headerRowDxfId="15" headerRowBorderDxfId="14">
  <autoFilter ref="A2:N285"/>
  <sortState ref="A3:P286">
    <sortCondition ref="L2:L286"/>
  </sortState>
  <tableColumns count="14">
    <tableColumn id="1" name="Manufacturer" dataDxfId="13"/>
    <tableColumn id="2" name="Model Number" dataDxfId="12"/>
    <tableColumn id="3" name="Capacity (kg)" dataDxfId="11"/>
    <tableColumn id="4" name="Colour" dataDxfId="10"/>
    <tableColumn id="5" name="Approximate retail price" dataDxfId="9"/>
    <tableColumn id="6" name="Type" dataDxfId="8"/>
    <tableColumn id="7" name="Size" dataDxfId="7"/>
    <tableColumn id="8" name="Ratings: energy, wash, spin" dataDxfId="6"/>
    <tableColumn id="9" name="Energy use (kwh/cycle)" dataDxfId="5"/>
    <tableColumn id="10" name="Energy Saving Recommended?" dataDxfId="4"/>
    <tableColumn id="11" name="Water consumption (litres)" dataDxfId="3"/>
    <tableColumn id="12" name="Water efficiency (litres per kilogram)" dataDxfId="2">
      <calculatedColumnFormula>ROUND((K3/C3),2)</calculatedColumnFormula>
    </tableColumn>
    <tableColumn id="13" name="Website" dataDxfId="1"/>
    <tableColumn id="14" name="Customer service numb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useholdappliances.kelkoo.co.uk/sbs/146601/14826601.html" TargetMode="External"/><Relationship Id="rId21" Type="http://schemas.openxmlformats.org/officeDocument/2006/relationships/hyperlink" Target="http://householdappliances.kelkoo.co.uk/sbs/146601/14544643.html" TargetMode="External"/><Relationship Id="rId42" Type="http://schemas.openxmlformats.org/officeDocument/2006/relationships/hyperlink" Target="http://householdappliances.kelkoo.co.uk/sbs/146601/14148997.html" TargetMode="External"/><Relationship Id="rId63" Type="http://schemas.openxmlformats.org/officeDocument/2006/relationships/hyperlink" Target="http://householdappliances.kelkoo.co.uk/sbs/146601/13480894.html" TargetMode="External"/><Relationship Id="rId84" Type="http://schemas.openxmlformats.org/officeDocument/2006/relationships/hyperlink" Target="http://householdappliances.kelkoo.co.uk/sbs/146601/9232349.html" TargetMode="External"/><Relationship Id="rId138" Type="http://schemas.openxmlformats.org/officeDocument/2006/relationships/hyperlink" Target="http://householdappliances.kelkoo.co.uk/sbs/146601/17119617.html" TargetMode="External"/><Relationship Id="rId159" Type="http://schemas.openxmlformats.org/officeDocument/2006/relationships/hyperlink" Target="http://householdappliances.kelkoo.co.uk/sbs/146601/16294391.html" TargetMode="External"/><Relationship Id="rId170" Type="http://schemas.openxmlformats.org/officeDocument/2006/relationships/hyperlink" Target="http://householdappliances.kelkoo.co.uk/sbs/146601/14479703.html" TargetMode="External"/><Relationship Id="rId191" Type="http://schemas.openxmlformats.org/officeDocument/2006/relationships/hyperlink" Target="http://householdappliances.kelkoo.co.uk/sbs/146601/18359177.html" TargetMode="External"/><Relationship Id="rId205" Type="http://schemas.openxmlformats.org/officeDocument/2006/relationships/hyperlink" Target="http://householdappliances.kelkoo.co.uk/sbs/146601/17656477.html" TargetMode="External"/><Relationship Id="rId226" Type="http://schemas.openxmlformats.org/officeDocument/2006/relationships/hyperlink" Target="http://householdappliances.kelkoo.co.uk/sbs/146601/18370011.html" TargetMode="External"/><Relationship Id="rId247" Type="http://schemas.openxmlformats.org/officeDocument/2006/relationships/hyperlink" Target="http://householdappliances.kelkoo.co.uk/sbs/146601/14218359.html" TargetMode="External"/><Relationship Id="rId107" Type="http://schemas.openxmlformats.org/officeDocument/2006/relationships/hyperlink" Target="http://householdappliances.kelkoo.co.uk/sbs/146601/12374399.html" TargetMode="External"/><Relationship Id="rId11" Type="http://schemas.openxmlformats.org/officeDocument/2006/relationships/hyperlink" Target="http://householdappliances.kelkoo.co.uk/sbs/146601/17672099.html" TargetMode="External"/><Relationship Id="rId32" Type="http://schemas.openxmlformats.org/officeDocument/2006/relationships/hyperlink" Target="http://householdappliances.kelkoo.co.uk/sbs/146601/16475411.html" TargetMode="External"/><Relationship Id="rId53" Type="http://schemas.openxmlformats.org/officeDocument/2006/relationships/hyperlink" Target="http://householdappliances.kelkoo.co.uk/sbs/146601/18220355.html" TargetMode="External"/><Relationship Id="rId74" Type="http://schemas.openxmlformats.org/officeDocument/2006/relationships/hyperlink" Target="http://householdappliances.kelkoo.co.uk/sbs/146601/18286344.html" TargetMode="External"/><Relationship Id="rId128" Type="http://schemas.openxmlformats.org/officeDocument/2006/relationships/hyperlink" Target="http://householdappliances.kelkoo.co.uk/sbs/146601/16984167.html" TargetMode="External"/><Relationship Id="rId149" Type="http://schemas.openxmlformats.org/officeDocument/2006/relationships/hyperlink" Target="http://householdappliances.kelkoo.co.uk/sbs/146601/17118792.html" TargetMode="External"/><Relationship Id="rId5" Type="http://schemas.openxmlformats.org/officeDocument/2006/relationships/hyperlink" Target="http://householdappliances.kelkoo.co.uk/sbs/146601/14217169.html" TargetMode="External"/><Relationship Id="rId95" Type="http://schemas.openxmlformats.org/officeDocument/2006/relationships/hyperlink" Target="http://householdappliances.kelkoo.co.uk/sbs/146601/16475536.html" TargetMode="External"/><Relationship Id="rId160" Type="http://schemas.openxmlformats.org/officeDocument/2006/relationships/hyperlink" Target="http://householdappliances.kelkoo.co.uk/sbs/146601/16294627.html" TargetMode="External"/><Relationship Id="rId181" Type="http://schemas.openxmlformats.org/officeDocument/2006/relationships/hyperlink" Target="http://householdappliances.kelkoo.co.uk/sbs/146601/18350627.html" TargetMode="External"/><Relationship Id="rId216" Type="http://schemas.openxmlformats.org/officeDocument/2006/relationships/hyperlink" Target="http://householdappliances.kelkoo.co.uk/sbs/146601/15403490.html" TargetMode="External"/><Relationship Id="rId237" Type="http://schemas.openxmlformats.org/officeDocument/2006/relationships/hyperlink" Target="http://householdappliances.kelkoo.co.uk/sbs/146601/18220278.html" TargetMode="External"/><Relationship Id="rId22" Type="http://schemas.openxmlformats.org/officeDocument/2006/relationships/hyperlink" Target="http://householdappliances.kelkoo.co.uk/sbs/146601/14659287.html" TargetMode="External"/><Relationship Id="rId43" Type="http://schemas.openxmlformats.org/officeDocument/2006/relationships/hyperlink" Target="http://householdappliances.kelkoo.co.uk/sbs/146601/16729895.html" TargetMode="External"/><Relationship Id="rId64" Type="http://schemas.openxmlformats.org/officeDocument/2006/relationships/hyperlink" Target="http://householdappliances.kelkoo.co.uk/sbs/146601/17613811.html" TargetMode="External"/><Relationship Id="rId118" Type="http://schemas.openxmlformats.org/officeDocument/2006/relationships/hyperlink" Target="http://householdappliances.kelkoo.co.uk/sbs/146601/18112106.html" TargetMode="External"/><Relationship Id="rId139" Type="http://schemas.openxmlformats.org/officeDocument/2006/relationships/hyperlink" Target="http://householdappliances.kelkoo.co.uk/sbs/146601/16175015.html" TargetMode="External"/><Relationship Id="rId85" Type="http://schemas.openxmlformats.org/officeDocument/2006/relationships/hyperlink" Target="http://householdappliances.kelkoo.co.uk/sbs/146601/9232352.html" TargetMode="External"/><Relationship Id="rId150" Type="http://schemas.openxmlformats.org/officeDocument/2006/relationships/hyperlink" Target="http://householdappliances.kelkoo.co.uk/sbs/146601/17118478.html" TargetMode="External"/><Relationship Id="rId171" Type="http://schemas.openxmlformats.org/officeDocument/2006/relationships/hyperlink" Target="http://householdappliances.kelkoo.co.uk/sbs/146601/14479703.html" TargetMode="External"/><Relationship Id="rId192" Type="http://schemas.openxmlformats.org/officeDocument/2006/relationships/hyperlink" Target="http://householdappliances.kelkoo.co.uk/sbs/146601/18363743.html" TargetMode="External"/><Relationship Id="rId206" Type="http://schemas.openxmlformats.org/officeDocument/2006/relationships/hyperlink" Target="http://householdappliances.kelkoo.co.uk/sbs/146601/14927706.html" TargetMode="External"/><Relationship Id="rId227" Type="http://schemas.openxmlformats.org/officeDocument/2006/relationships/hyperlink" Target="http://householdappliances.kelkoo.co.uk/sbs/146601/18238300.html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householdappliances.kelkoo.co.uk/sbs/146601/18238293.html" TargetMode="External"/><Relationship Id="rId17" Type="http://schemas.openxmlformats.org/officeDocument/2006/relationships/hyperlink" Target="http://householdappliances.kelkoo.co.uk/sbs/146601/14659286.html" TargetMode="External"/><Relationship Id="rId33" Type="http://schemas.openxmlformats.org/officeDocument/2006/relationships/hyperlink" Target="http://householdappliances.kelkoo.co.uk/sbs/146601/17825878.html" TargetMode="External"/><Relationship Id="rId38" Type="http://schemas.openxmlformats.org/officeDocument/2006/relationships/hyperlink" Target="http://householdappliances.kelkoo.co.uk/sbs/146601/17656460.html" TargetMode="External"/><Relationship Id="rId59" Type="http://schemas.openxmlformats.org/officeDocument/2006/relationships/hyperlink" Target="http://householdappliances.kelkoo.co.uk/sbs/146601/18220357.html" TargetMode="External"/><Relationship Id="rId103" Type="http://schemas.openxmlformats.org/officeDocument/2006/relationships/hyperlink" Target="http://householdappliances.kelkoo.co.uk/sbs/146601/6077045.html" TargetMode="External"/><Relationship Id="rId108" Type="http://schemas.openxmlformats.org/officeDocument/2006/relationships/hyperlink" Target="http://householdappliances.kelkoo.co.uk/sbs/146601/9306150.html" TargetMode="External"/><Relationship Id="rId124" Type="http://schemas.openxmlformats.org/officeDocument/2006/relationships/hyperlink" Target="http://householdappliances.kelkoo.co.uk/sbs/146601/14487707.html" TargetMode="External"/><Relationship Id="rId129" Type="http://schemas.openxmlformats.org/officeDocument/2006/relationships/hyperlink" Target="http://householdappliances.kelkoo.co.uk/sbs/146601/16984167.html" TargetMode="External"/><Relationship Id="rId54" Type="http://schemas.openxmlformats.org/officeDocument/2006/relationships/hyperlink" Target="http://householdappliances.kelkoo.co.uk/sbs/146601/18220354.html" TargetMode="External"/><Relationship Id="rId70" Type="http://schemas.openxmlformats.org/officeDocument/2006/relationships/hyperlink" Target="http://householdappliances.kelkoo.co.uk/sbs/146601/18198370.html" TargetMode="External"/><Relationship Id="rId75" Type="http://schemas.openxmlformats.org/officeDocument/2006/relationships/hyperlink" Target="http://householdappliances.kelkoo.co.uk/sbs/146601/18286345.html" TargetMode="External"/><Relationship Id="rId91" Type="http://schemas.openxmlformats.org/officeDocument/2006/relationships/hyperlink" Target="http://householdappliances.kelkoo.co.uk/sbs/146601/16475527.html" TargetMode="External"/><Relationship Id="rId96" Type="http://schemas.openxmlformats.org/officeDocument/2006/relationships/hyperlink" Target="http://householdappliances.kelkoo.co.uk/sbs/146601/16475506.html" TargetMode="External"/><Relationship Id="rId140" Type="http://schemas.openxmlformats.org/officeDocument/2006/relationships/hyperlink" Target="http://householdappliances.kelkoo.co.uk/sbs/146601/14487707.html" TargetMode="External"/><Relationship Id="rId145" Type="http://schemas.openxmlformats.org/officeDocument/2006/relationships/hyperlink" Target="http://householdappliances.kelkoo.co.uk/sbs/146601/14069699.html" TargetMode="External"/><Relationship Id="rId161" Type="http://schemas.openxmlformats.org/officeDocument/2006/relationships/hyperlink" Target="http://householdappliances.kelkoo.co.uk/sbs/146601/18198365.html" TargetMode="External"/><Relationship Id="rId166" Type="http://schemas.openxmlformats.org/officeDocument/2006/relationships/hyperlink" Target="http://householdappliances.kelkoo.co.uk/sbs/146601/13782330.html" TargetMode="External"/><Relationship Id="rId182" Type="http://schemas.openxmlformats.org/officeDocument/2006/relationships/hyperlink" Target="http://householdappliances.kelkoo.co.uk/sbs/146601/18289535.html" TargetMode="External"/><Relationship Id="rId187" Type="http://schemas.openxmlformats.org/officeDocument/2006/relationships/hyperlink" Target="http://householdappliances.kelkoo.co.uk/sbs/146601/18350630.html" TargetMode="External"/><Relationship Id="rId217" Type="http://schemas.openxmlformats.org/officeDocument/2006/relationships/hyperlink" Target="http://householdappliances.kelkoo.co.uk/sbs/146601/14487713.html" TargetMode="External"/><Relationship Id="rId1" Type="http://schemas.openxmlformats.org/officeDocument/2006/relationships/hyperlink" Target="http://householdappliances.kelkoo.co.uk/sbs/146601/14066730.html" TargetMode="External"/><Relationship Id="rId6" Type="http://schemas.openxmlformats.org/officeDocument/2006/relationships/hyperlink" Target="http://householdappliances.kelkoo.co.uk/sbs/146601/14217171.html" TargetMode="External"/><Relationship Id="rId212" Type="http://schemas.openxmlformats.org/officeDocument/2006/relationships/hyperlink" Target="http://householdappliances.kelkoo.co.uk/sbs/146601/16475799.html" TargetMode="External"/><Relationship Id="rId233" Type="http://schemas.openxmlformats.org/officeDocument/2006/relationships/hyperlink" Target="http://householdappliances.kelkoo.co.uk/sbs/146601/18220341.html" TargetMode="External"/><Relationship Id="rId238" Type="http://schemas.openxmlformats.org/officeDocument/2006/relationships/hyperlink" Target="http://householdappliances.kelkoo.co.uk/sbs/146601/18198369.html" TargetMode="External"/><Relationship Id="rId23" Type="http://schemas.openxmlformats.org/officeDocument/2006/relationships/hyperlink" Target="http://householdappliances.kelkoo.co.uk/sbs/146601/14659287.html" TargetMode="External"/><Relationship Id="rId28" Type="http://schemas.openxmlformats.org/officeDocument/2006/relationships/hyperlink" Target="http://householdappliances.kelkoo.co.uk/sbs/146601/14798247.html" TargetMode="External"/><Relationship Id="rId49" Type="http://schemas.openxmlformats.org/officeDocument/2006/relationships/hyperlink" Target="http://householdappliances.kelkoo.co.uk/sbs/146601/17119210.html" TargetMode="External"/><Relationship Id="rId114" Type="http://schemas.openxmlformats.org/officeDocument/2006/relationships/hyperlink" Target="http://householdappliances.kelkoo.co.uk/sbs/146601/9305807.html" TargetMode="External"/><Relationship Id="rId119" Type="http://schemas.openxmlformats.org/officeDocument/2006/relationships/hyperlink" Target="http://householdappliances.kelkoo.co.uk/sbs/146601/9304679.html" TargetMode="External"/><Relationship Id="rId44" Type="http://schemas.openxmlformats.org/officeDocument/2006/relationships/hyperlink" Target="http://householdappliances.kelkoo.co.uk/sbs/146601/14952554.html" TargetMode="External"/><Relationship Id="rId60" Type="http://schemas.openxmlformats.org/officeDocument/2006/relationships/hyperlink" Target="http://householdappliances.kelkoo.co.uk/sbs/146601/18220361.html" TargetMode="External"/><Relationship Id="rId65" Type="http://schemas.openxmlformats.org/officeDocument/2006/relationships/hyperlink" Target="http://householdappliances.kelkoo.co.uk/sbs/146601/17613841.html" TargetMode="External"/><Relationship Id="rId81" Type="http://schemas.openxmlformats.org/officeDocument/2006/relationships/hyperlink" Target="http://householdappliances.kelkoo.co.uk/sbs/146601/16475570.html" TargetMode="External"/><Relationship Id="rId86" Type="http://schemas.openxmlformats.org/officeDocument/2006/relationships/hyperlink" Target="http://householdappliances.kelkoo.co.uk/sbs/146601/14335636.html" TargetMode="External"/><Relationship Id="rId130" Type="http://schemas.openxmlformats.org/officeDocument/2006/relationships/hyperlink" Target="http://householdappliances.kelkoo.co.uk/sbs/146601/16984167.html" TargetMode="External"/><Relationship Id="rId135" Type="http://schemas.openxmlformats.org/officeDocument/2006/relationships/hyperlink" Target="http://householdappliances.kelkoo.co.uk/sbs/146601/17119797.html" TargetMode="External"/><Relationship Id="rId151" Type="http://schemas.openxmlformats.org/officeDocument/2006/relationships/hyperlink" Target="http://householdappliances.kelkoo.co.uk/sbs/146601/16294636.html" TargetMode="External"/><Relationship Id="rId156" Type="http://schemas.openxmlformats.org/officeDocument/2006/relationships/hyperlink" Target="http://householdappliances.kelkoo.co.uk/sbs/146601/16294629.html" TargetMode="External"/><Relationship Id="rId177" Type="http://schemas.openxmlformats.org/officeDocument/2006/relationships/hyperlink" Target="http://householdappliances.kelkoo.co.uk/sbs/146601/14952562.html" TargetMode="External"/><Relationship Id="rId198" Type="http://schemas.openxmlformats.org/officeDocument/2006/relationships/hyperlink" Target="http://householdappliances.kelkoo.co.uk/sbs/146601/17825858.html" TargetMode="External"/><Relationship Id="rId172" Type="http://schemas.openxmlformats.org/officeDocument/2006/relationships/hyperlink" Target="http://householdappliances.kelkoo.co.uk/sbs/146601/14335622.html" TargetMode="External"/><Relationship Id="rId193" Type="http://schemas.openxmlformats.org/officeDocument/2006/relationships/hyperlink" Target="http://householdappliances.kelkoo.co.uk/sbs/146601/9255539.html" TargetMode="External"/><Relationship Id="rId202" Type="http://schemas.openxmlformats.org/officeDocument/2006/relationships/hyperlink" Target="http://householdappliances.kelkoo.co.uk/sbs/146601/18308657.html" TargetMode="External"/><Relationship Id="rId207" Type="http://schemas.openxmlformats.org/officeDocument/2006/relationships/hyperlink" Target="http://householdappliances.kelkoo.co.uk/sbs/146601/14927706.html" TargetMode="External"/><Relationship Id="rId223" Type="http://schemas.openxmlformats.org/officeDocument/2006/relationships/hyperlink" Target="http://householdappliances.kelkoo.co.uk/sbs/146601/18238334.html" TargetMode="External"/><Relationship Id="rId228" Type="http://schemas.openxmlformats.org/officeDocument/2006/relationships/hyperlink" Target="http://householdappliances.kelkoo.co.uk/sbs/146601/18238330.html" TargetMode="External"/><Relationship Id="rId244" Type="http://schemas.openxmlformats.org/officeDocument/2006/relationships/hyperlink" Target="http://householdappliances.kelkoo.co.uk/sbs/146601/18220341.html" TargetMode="External"/><Relationship Id="rId249" Type="http://schemas.openxmlformats.org/officeDocument/2006/relationships/vmlDrawing" Target="../drawings/vmlDrawing1.vml"/><Relationship Id="rId13" Type="http://schemas.openxmlformats.org/officeDocument/2006/relationships/hyperlink" Target="http://householdappliances.kelkoo.co.uk/sbs/146601/18238294.html" TargetMode="External"/><Relationship Id="rId18" Type="http://schemas.openxmlformats.org/officeDocument/2006/relationships/hyperlink" Target="http://householdappliances.kelkoo.co.uk/sbs/146601/14659288.html" TargetMode="External"/><Relationship Id="rId39" Type="http://schemas.openxmlformats.org/officeDocument/2006/relationships/hyperlink" Target="http://householdappliances.kelkoo.co.uk/sbs/146601/14065242.html" TargetMode="External"/><Relationship Id="rId109" Type="http://schemas.openxmlformats.org/officeDocument/2006/relationships/hyperlink" Target="http://householdappliances.kelkoo.co.uk/sbs/146601/7300960.html" TargetMode="External"/><Relationship Id="rId34" Type="http://schemas.openxmlformats.org/officeDocument/2006/relationships/hyperlink" Target="http://householdappliances.kelkoo.co.uk/sbs/146601/16294297.html" TargetMode="External"/><Relationship Id="rId50" Type="http://schemas.openxmlformats.org/officeDocument/2006/relationships/hyperlink" Target="http://householdappliances.kelkoo.co.uk/sbs/146601/17608307.html" TargetMode="External"/><Relationship Id="rId55" Type="http://schemas.openxmlformats.org/officeDocument/2006/relationships/hyperlink" Target="http://householdappliances.kelkoo.co.uk/sbs/146601/18220359.html" TargetMode="External"/><Relationship Id="rId76" Type="http://schemas.openxmlformats.org/officeDocument/2006/relationships/hyperlink" Target="http://householdappliances.kelkoo.co.uk/sbs/146601/18286348.html" TargetMode="External"/><Relationship Id="rId97" Type="http://schemas.openxmlformats.org/officeDocument/2006/relationships/hyperlink" Target="http://householdappliances.kelkoo.co.uk/sbs/146601/17624379.html" TargetMode="External"/><Relationship Id="rId104" Type="http://schemas.openxmlformats.org/officeDocument/2006/relationships/hyperlink" Target="http://householdappliances.kelkoo.co.uk/sbs/146601/9305802.html" TargetMode="External"/><Relationship Id="rId120" Type="http://schemas.openxmlformats.org/officeDocument/2006/relationships/hyperlink" Target="http://householdappliances.kelkoo.co.uk/sbs/146601/14487708.html" TargetMode="External"/><Relationship Id="rId125" Type="http://schemas.openxmlformats.org/officeDocument/2006/relationships/hyperlink" Target="http://householdappliances.kelkoo.co.uk/sbs/146601/16984167.html" TargetMode="External"/><Relationship Id="rId141" Type="http://schemas.openxmlformats.org/officeDocument/2006/relationships/hyperlink" Target="http://householdappliances.kelkoo.co.uk/sbs/146601/14487708.html" TargetMode="External"/><Relationship Id="rId146" Type="http://schemas.openxmlformats.org/officeDocument/2006/relationships/hyperlink" Target="http://householdappliances.kelkoo.co.uk/sbs/146601/17118478.html" TargetMode="External"/><Relationship Id="rId167" Type="http://schemas.openxmlformats.org/officeDocument/2006/relationships/hyperlink" Target="http://householdappliances.kelkoo.co.uk/sbs/146601/9233018.html" TargetMode="External"/><Relationship Id="rId188" Type="http://schemas.openxmlformats.org/officeDocument/2006/relationships/hyperlink" Target="http://householdappliances.kelkoo.co.uk/sbs/146601/18348406.html" TargetMode="External"/><Relationship Id="rId7" Type="http://schemas.openxmlformats.org/officeDocument/2006/relationships/hyperlink" Target="http://householdappliances.kelkoo.co.uk/sbs/146601/14136097.html" TargetMode="External"/><Relationship Id="rId71" Type="http://schemas.openxmlformats.org/officeDocument/2006/relationships/hyperlink" Target="http://householdappliances.kelkoo.co.uk/sbs/146601/18286350.html" TargetMode="External"/><Relationship Id="rId92" Type="http://schemas.openxmlformats.org/officeDocument/2006/relationships/hyperlink" Target="http://householdappliances.kelkoo.co.uk/sbs/146601/16475541.html" TargetMode="External"/><Relationship Id="rId162" Type="http://schemas.openxmlformats.org/officeDocument/2006/relationships/hyperlink" Target="http://householdappliances.kelkoo.co.uk/sbs/146601/18198364.html" TargetMode="External"/><Relationship Id="rId183" Type="http://schemas.openxmlformats.org/officeDocument/2006/relationships/hyperlink" Target="http://householdappliances.kelkoo.co.uk/sbs/146601/18289535.html" TargetMode="External"/><Relationship Id="rId213" Type="http://schemas.openxmlformats.org/officeDocument/2006/relationships/hyperlink" Target="http://householdappliances.kelkoo.co.uk/sbs/146601/6077107.html" TargetMode="External"/><Relationship Id="rId218" Type="http://schemas.openxmlformats.org/officeDocument/2006/relationships/hyperlink" Target="http://householdappliances.kelkoo.co.uk/sbs/146601/15403478.html" TargetMode="External"/><Relationship Id="rId234" Type="http://schemas.openxmlformats.org/officeDocument/2006/relationships/hyperlink" Target="http://householdappliances.kelkoo.co.uk/sbs/146601/18220270.html" TargetMode="External"/><Relationship Id="rId239" Type="http://schemas.openxmlformats.org/officeDocument/2006/relationships/hyperlink" Target="http://householdappliances.kelkoo.co.uk/sbs/146601/18220268.html" TargetMode="External"/><Relationship Id="rId2" Type="http://schemas.openxmlformats.org/officeDocument/2006/relationships/hyperlink" Target="http://householdappliances.kelkoo.co.uk/sbs/146601/14066731.html" TargetMode="External"/><Relationship Id="rId29" Type="http://schemas.openxmlformats.org/officeDocument/2006/relationships/hyperlink" Target="http://householdappliances.kelkoo.co.uk/sbs/146601/14798247.html" TargetMode="External"/><Relationship Id="rId250" Type="http://schemas.openxmlformats.org/officeDocument/2006/relationships/table" Target="../tables/table1.xml"/><Relationship Id="rId24" Type="http://schemas.openxmlformats.org/officeDocument/2006/relationships/hyperlink" Target="http://householdappliances.kelkoo.co.uk/sbs/146601/16475496.html" TargetMode="External"/><Relationship Id="rId40" Type="http://schemas.openxmlformats.org/officeDocument/2006/relationships/hyperlink" Target="http://householdappliances.kelkoo.co.uk/sbs/146601/17656461.html" TargetMode="External"/><Relationship Id="rId45" Type="http://schemas.openxmlformats.org/officeDocument/2006/relationships/hyperlink" Target="http://householdappliances.kelkoo.co.uk/sbs/146601/18289537.html" TargetMode="External"/><Relationship Id="rId66" Type="http://schemas.openxmlformats.org/officeDocument/2006/relationships/hyperlink" Target="http://householdappliances.kelkoo.co.uk/sbs/146601/17613807.html" TargetMode="External"/><Relationship Id="rId87" Type="http://schemas.openxmlformats.org/officeDocument/2006/relationships/hyperlink" Target="http://householdappliances.kelkoo.co.uk/sbs/146601/12966075.html" TargetMode="External"/><Relationship Id="rId110" Type="http://schemas.openxmlformats.org/officeDocument/2006/relationships/hyperlink" Target="http://householdappliances.kelkoo.co.uk/sbs/146601/14826600.html" TargetMode="External"/><Relationship Id="rId115" Type="http://schemas.openxmlformats.org/officeDocument/2006/relationships/hyperlink" Target="http://householdappliances.kelkoo.co.uk/sbs/146601/7300967.html" TargetMode="External"/><Relationship Id="rId131" Type="http://schemas.openxmlformats.org/officeDocument/2006/relationships/hyperlink" Target="http://householdappliances.kelkoo.co.uk/sbs/146601/14556968.html" TargetMode="External"/><Relationship Id="rId136" Type="http://schemas.openxmlformats.org/officeDocument/2006/relationships/hyperlink" Target="http://householdappliances.kelkoo.co.uk/sbs/146601/17119353.html" TargetMode="External"/><Relationship Id="rId157" Type="http://schemas.openxmlformats.org/officeDocument/2006/relationships/hyperlink" Target="http://householdappliances.kelkoo.co.uk/sbs/146601/17215027.html" TargetMode="External"/><Relationship Id="rId178" Type="http://schemas.openxmlformats.org/officeDocument/2006/relationships/hyperlink" Target="http://householdappliances.kelkoo.co.uk/sbs/146601/14952562.html" TargetMode="External"/><Relationship Id="rId61" Type="http://schemas.openxmlformats.org/officeDocument/2006/relationships/hyperlink" Target="http://householdappliances.kelkoo.co.uk/sbs/146601/13480744.html" TargetMode="External"/><Relationship Id="rId82" Type="http://schemas.openxmlformats.org/officeDocument/2006/relationships/hyperlink" Target="http://householdappliances.kelkoo.co.uk/sbs/146601/16475493.html" TargetMode="External"/><Relationship Id="rId152" Type="http://schemas.openxmlformats.org/officeDocument/2006/relationships/hyperlink" Target="http://householdappliances.kelkoo.co.uk/sbs/146601/16294290.html" TargetMode="External"/><Relationship Id="rId173" Type="http://schemas.openxmlformats.org/officeDocument/2006/relationships/hyperlink" Target="http://householdappliances.kelkoo.co.uk/sbs/146601/14335622.html" TargetMode="External"/><Relationship Id="rId194" Type="http://schemas.openxmlformats.org/officeDocument/2006/relationships/hyperlink" Target="http://householdappliances.kelkoo.co.uk/sbs/146601/9255540.html" TargetMode="External"/><Relationship Id="rId199" Type="http://schemas.openxmlformats.org/officeDocument/2006/relationships/hyperlink" Target="http://householdappliances.kelkoo.co.uk/sbs/146601/17825862.html" TargetMode="External"/><Relationship Id="rId203" Type="http://schemas.openxmlformats.org/officeDocument/2006/relationships/hyperlink" Target="http://householdappliances.kelkoo.co.uk/sbs/146601/14927706.html" TargetMode="External"/><Relationship Id="rId208" Type="http://schemas.openxmlformats.org/officeDocument/2006/relationships/hyperlink" Target="http://householdappliances.kelkoo.co.uk/sbs/146601/6077555.html" TargetMode="External"/><Relationship Id="rId229" Type="http://schemas.openxmlformats.org/officeDocument/2006/relationships/hyperlink" Target="http://householdappliances.kelkoo.co.uk/sbs/146601/18348402.html" TargetMode="External"/><Relationship Id="rId19" Type="http://schemas.openxmlformats.org/officeDocument/2006/relationships/hyperlink" Target="http://householdappliances.kelkoo.co.uk/sbs/146601/14659288.html" TargetMode="External"/><Relationship Id="rId224" Type="http://schemas.openxmlformats.org/officeDocument/2006/relationships/hyperlink" Target="http://householdappliances.kelkoo.co.uk/sbs/146601/18238316.html" TargetMode="External"/><Relationship Id="rId240" Type="http://schemas.openxmlformats.org/officeDocument/2006/relationships/hyperlink" Target="http://householdappliances.kelkoo.co.uk/sbs/146601/18220330.html" TargetMode="External"/><Relationship Id="rId245" Type="http://schemas.openxmlformats.org/officeDocument/2006/relationships/hyperlink" Target="http://householdappliances.kelkoo.co.uk/sbs/146601/9306972.html" TargetMode="External"/><Relationship Id="rId14" Type="http://schemas.openxmlformats.org/officeDocument/2006/relationships/hyperlink" Target="http://householdappliances.kelkoo.co.uk/sbs/146601/14659283.html" TargetMode="External"/><Relationship Id="rId30" Type="http://schemas.openxmlformats.org/officeDocument/2006/relationships/hyperlink" Target="http://householdappliances.kelkoo.co.uk/sbs/146601/9255526.html" TargetMode="External"/><Relationship Id="rId35" Type="http://schemas.openxmlformats.org/officeDocument/2006/relationships/hyperlink" Target="http://householdappliances.kelkoo.co.uk/sbs/146601/17656467.html" TargetMode="External"/><Relationship Id="rId56" Type="http://schemas.openxmlformats.org/officeDocument/2006/relationships/hyperlink" Target="http://householdappliances.kelkoo.co.uk/sbs/146601/17613827.html" TargetMode="External"/><Relationship Id="rId77" Type="http://schemas.openxmlformats.org/officeDocument/2006/relationships/hyperlink" Target="http://householdappliances.kelkoo.co.uk/sbs/146601/18363738.html" TargetMode="External"/><Relationship Id="rId100" Type="http://schemas.openxmlformats.org/officeDocument/2006/relationships/hyperlink" Target="http://householdappliances.kelkoo.co.uk/sbs/146601/7301307.html" TargetMode="External"/><Relationship Id="rId105" Type="http://schemas.openxmlformats.org/officeDocument/2006/relationships/hyperlink" Target="http://householdappliances.kelkoo.co.uk/sbs/146601/9305802.html" TargetMode="External"/><Relationship Id="rId126" Type="http://schemas.openxmlformats.org/officeDocument/2006/relationships/hyperlink" Target="http://householdappliances.kelkoo.co.uk/sbs/146601/16984167.html" TargetMode="External"/><Relationship Id="rId147" Type="http://schemas.openxmlformats.org/officeDocument/2006/relationships/hyperlink" Target="http://householdappliances.kelkoo.co.uk/sbs/146601/17118792.html" TargetMode="External"/><Relationship Id="rId168" Type="http://schemas.openxmlformats.org/officeDocument/2006/relationships/hyperlink" Target="http://householdappliances.kelkoo.co.uk/sbs/146601/18308650.html" TargetMode="External"/><Relationship Id="rId8" Type="http://schemas.openxmlformats.org/officeDocument/2006/relationships/hyperlink" Target="http://householdappliances.kelkoo.co.uk/sbs/146601/14120168.html" TargetMode="External"/><Relationship Id="rId51" Type="http://schemas.openxmlformats.org/officeDocument/2006/relationships/hyperlink" Target="http://householdappliances.kelkoo.co.uk/sbs/146601/17608307.html" TargetMode="External"/><Relationship Id="rId72" Type="http://schemas.openxmlformats.org/officeDocument/2006/relationships/hyperlink" Target="http://householdappliances.kelkoo.co.uk/sbs/146601/18363741.html" TargetMode="External"/><Relationship Id="rId93" Type="http://schemas.openxmlformats.org/officeDocument/2006/relationships/hyperlink" Target="http://householdappliances.kelkoo.co.uk/sbs/146601/16476144.html" TargetMode="External"/><Relationship Id="rId98" Type="http://schemas.openxmlformats.org/officeDocument/2006/relationships/hyperlink" Target="http://householdappliances.kelkoo.co.uk/sbs/146601/16476942.html" TargetMode="External"/><Relationship Id="rId121" Type="http://schemas.openxmlformats.org/officeDocument/2006/relationships/hyperlink" Target="http://householdappliances.kelkoo.co.uk/sbs/146601/14335616.html" TargetMode="External"/><Relationship Id="rId142" Type="http://schemas.openxmlformats.org/officeDocument/2006/relationships/hyperlink" Target="http://householdappliances.kelkoo.co.uk/sbs/146601/14695955.html" TargetMode="External"/><Relationship Id="rId163" Type="http://schemas.openxmlformats.org/officeDocument/2006/relationships/hyperlink" Target="http://householdappliances.kelkoo.co.uk/sbs/146601/18198363.html" TargetMode="External"/><Relationship Id="rId184" Type="http://schemas.openxmlformats.org/officeDocument/2006/relationships/hyperlink" Target="http://householdappliances.kelkoo.co.uk/sbs/146601/18363731.html" TargetMode="External"/><Relationship Id="rId189" Type="http://schemas.openxmlformats.org/officeDocument/2006/relationships/hyperlink" Target="http://householdappliances.kelkoo.co.uk/sbs/146601/18350628.html" TargetMode="External"/><Relationship Id="rId219" Type="http://schemas.openxmlformats.org/officeDocument/2006/relationships/hyperlink" Target="http://householdappliances.kelkoo.co.uk/sbs/146601/16294291.html" TargetMode="External"/><Relationship Id="rId3" Type="http://schemas.openxmlformats.org/officeDocument/2006/relationships/hyperlink" Target="http://householdappliances.kelkoo.co.uk/sbs/146601/14080520.html" TargetMode="External"/><Relationship Id="rId214" Type="http://schemas.openxmlformats.org/officeDocument/2006/relationships/hyperlink" Target="http://householdappliances.kelkoo.co.uk/sbs/146601/15403289.html" TargetMode="External"/><Relationship Id="rId230" Type="http://schemas.openxmlformats.org/officeDocument/2006/relationships/hyperlink" Target="http://householdappliances.kelkoo.co.uk/sbs/146601/18238329.html" TargetMode="External"/><Relationship Id="rId235" Type="http://schemas.openxmlformats.org/officeDocument/2006/relationships/hyperlink" Target="http://householdappliances.kelkoo.co.uk/sbs/146601/18220349.html" TargetMode="External"/><Relationship Id="rId251" Type="http://schemas.openxmlformats.org/officeDocument/2006/relationships/comments" Target="../comments1.xml"/><Relationship Id="rId25" Type="http://schemas.openxmlformats.org/officeDocument/2006/relationships/hyperlink" Target="http://householdappliances.kelkoo.co.uk/sbs/146601/16475496.html" TargetMode="External"/><Relationship Id="rId46" Type="http://schemas.openxmlformats.org/officeDocument/2006/relationships/hyperlink" Target="http://householdappliances.kelkoo.co.uk/sbs/146601/18198373.html" TargetMode="External"/><Relationship Id="rId67" Type="http://schemas.openxmlformats.org/officeDocument/2006/relationships/hyperlink" Target="http://householdappliances.kelkoo.co.uk/sbs/146601/13480894.html" TargetMode="External"/><Relationship Id="rId116" Type="http://schemas.openxmlformats.org/officeDocument/2006/relationships/hyperlink" Target="http://householdappliances.kelkoo.co.uk/sbs/146601/14509883.html" TargetMode="External"/><Relationship Id="rId137" Type="http://schemas.openxmlformats.org/officeDocument/2006/relationships/hyperlink" Target="http://householdappliances.kelkoo.co.uk/sbs/146601/17218150.html" TargetMode="External"/><Relationship Id="rId158" Type="http://schemas.openxmlformats.org/officeDocument/2006/relationships/hyperlink" Target="http://householdappliances.kelkoo.co.uk/sbs/146601/16294380.html" TargetMode="External"/><Relationship Id="rId20" Type="http://schemas.openxmlformats.org/officeDocument/2006/relationships/hyperlink" Target="http://householdappliances.kelkoo.co.uk/sbs/146601/14120256.html" TargetMode="External"/><Relationship Id="rId41" Type="http://schemas.openxmlformats.org/officeDocument/2006/relationships/hyperlink" Target="http://householdappliances.kelkoo.co.uk/sbs/146601/12372596.html" TargetMode="External"/><Relationship Id="rId62" Type="http://schemas.openxmlformats.org/officeDocument/2006/relationships/hyperlink" Target="http://householdappliances.kelkoo.co.uk/sbs/146601/13480923.html" TargetMode="External"/><Relationship Id="rId83" Type="http://schemas.openxmlformats.org/officeDocument/2006/relationships/hyperlink" Target="http://householdappliances.kelkoo.co.uk/sbs/146601/14312619.html" TargetMode="External"/><Relationship Id="rId88" Type="http://schemas.openxmlformats.org/officeDocument/2006/relationships/hyperlink" Target="http://householdappliances.kelkoo.co.uk/sbs/146601/16476985.html" TargetMode="External"/><Relationship Id="rId111" Type="http://schemas.openxmlformats.org/officeDocument/2006/relationships/hyperlink" Target="http://householdappliances.kelkoo.co.uk/sbs/146601/15427401.html" TargetMode="External"/><Relationship Id="rId132" Type="http://schemas.openxmlformats.org/officeDocument/2006/relationships/hyperlink" Target="http://householdappliances.kelkoo.co.uk/sbs/146601/14556967.html" TargetMode="External"/><Relationship Id="rId153" Type="http://schemas.openxmlformats.org/officeDocument/2006/relationships/hyperlink" Target="http://householdappliances.kelkoo.co.uk/sbs/146601/16294315.html" TargetMode="External"/><Relationship Id="rId174" Type="http://schemas.openxmlformats.org/officeDocument/2006/relationships/hyperlink" Target="http://householdappliances.kelkoo.co.uk/sbs/146601/14544637.html" TargetMode="External"/><Relationship Id="rId179" Type="http://schemas.openxmlformats.org/officeDocument/2006/relationships/hyperlink" Target="http://householdappliances.kelkoo.co.uk/sbs/146601/17613828.html" TargetMode="External"/><Relationship Id="rId195" Type="http://schemas.openxmlformats.org/officeDocument/2006/relationships/hyperlink" Target="http://householdappliances.kelkoo.co.uk/sbs/146601/17825855.html" TargetMode="External"/><Relationship Id="rId209" Type="http://schemas.openxmlformats.org/officeDocument/2006/relationships/hyperlink" Target="http://householdappliances.kelkoo.co.uk/sbs/146601/14217176.html" TargetMode="External"/><Relationship Id="rId190" Type="http://schemas.openxmlformats.org/officeDocument/2006/relationships/hyperlink" Target="http://householdappliances.kelkoo.co.uk/sbs/146601/18350629.html" TargetMode="External"/><Relationship Id="rId204" Type="http://schemas.openxmlformats.org/officeDocument/2006/relationships/hyperlink" Target="http://householdappliances.kelkoo.co.uk/sbs/146601/17656477.html" TargetMode="External"/><Relationship Id="rId220" Type="http://schemas.openxmlformats.org/officeDocument/2006/relationships/hyperlink" Target="http://householdappliances.kelkoo.co.uk/sbs/146601/14695908.html" TargetMode="External"/><Relationship Id="rId225" Type="http://schemas.openxmlformats.org/officeDocument/2006/relationships/hyperlink" Target="http://householdappliances.kelkoo.co.uk/sbs/146601/18350829.html" TargetMode="External"/><Relationship Id="rId241" Type="http://schemas.openxmlformats.org/officeDocument/2006/relationships/hyperlink" Target="http://householdappliances.kelkoo.co.uk/sbs/146601/18220347.html" TargetMode="External"/><Relationship Id="rId246" Type="http://schemas.openxmlformats.org/officeDocument/2006/relationships/hyperlink" Target="http://householdappliances.kelkoo.co.uk/sbs/146601/14218461.html" TargetMode="External"/><Relationship Id="rId15" Type="http://schemas.openxmlformats.org/officeDocument/2006/relationships/hyperlink" Target="http://householdappliances.kelkoo.co.uk/sbs/146601/14659283.html" TargetMode="External"/><Relationship Id="rId36" Type="http://schemas.openxmlformats.org/officeDocument/2006/relationships/hyperlink" Target="http://householdappliances.kelkoo.co.uk/sbs/146601/16294298.html" TargetMode="External"/><Relationship Id="rId57" Type="http://schemas.openxmlformats.org/officeDocument/2006/relationships/hyperlink" Target="http://householdappliances.kelkoo.co.uk/sbs/146601/18198367.html" TargetMode="External"/><Relationship Id="rId106" Type="http://schemas.openxmlformats.org/officeDocument/2006/relationships/hyperlink" Target="http://householdappliances.kelkoo.co.uk/sbs/146601/9305816.html" TargetMode="External"/><Relationship Id="rId127" Type="http://schemas.openxmlformats.org/officeDocument/2006/relationships/hyperlink" Target="http://householdappliances.kelkoo.co.uk/sbs/146601/16984167.html" TargetMode="External"/><Relationship Id="rId10" Type="http://schemas.openxmlformats.org/officeDocument/2006/relationships/hyperlink" Target="http://householdappliances.kelkoo.co.uk/sbs/146601/14216569.html" TargetMode="External"/><Relationship Id="rId31" Type="http://schemas.openxmlformats.org/officeDocument/2006/relationships/hyperlink" Target="http://householdappliances.kelkoo.co.uk/sbs/146601/16294354.html" TargetMode="External"/><Relationship Id="rId52" Type="http://schemas.openxmlformats.org/officeDocument/2006/relationships/hyperlink" Target="http://householdappliances.kelkoo.co.uk/sbs/146601/18220355.html" TargetMode="External"/><Relationship Id="rId73" Type="http://schemas.openxmlformats.org/officeDocument/2006/relationships/hyperlink" Target="http://householdappliances.kelkoo.co.uk/sbs/146601/18286343.html" TargetMode="External"/><Relationship Id="rId78" Type="http://schemas.openxmlformats.org/officeDocument/2006/relationships/hyperlink" Target="http://householdappliances.kelkoo.co.uk/sbs/146601/18286349.html" TargetMode="External"/><Relationship Id="rId94" Type="http://schemas.openxmlformats.org/officeDocument/2006/relationships/hyperlink" Target="http://householdappliances.kelkoo.co.uk/sbs/146601/16476011.html" TargetMode="External"/><Relationship Id="rId99" Type="http://schemas.openxmlformats.org/officeDocument/2006/relationships/hyperlink" Target="http://householdappliances.kelkoo.co.uk/sbs/146601/16476985.html" TargetMode="External"/><Relationship Id="rId101" Type="http://schemas.openxmlformats.org/officeDocument/2006/relationships/hyperlink" Target="http://householdappliances.kelkoo.co.uk/sbs/146601/9305807.html" TargetMode="External"/><Relationship Id="rId122" Type="http://schemas.openxmlformats.org/officeDocument/2006/relationships/hyperlink" Target="http://householdappliances.kelkoo.co.uk/sbs/146601/14487706.html" TargetMode="External"/><Relationship Id="rId143" Type="http://schemas.openxmlformats.org/officeDocument/2006/relationships/hyperlink" Target="http://householdappliances.kelkoo.co.uk/sbs/146601/14487706.html" TargetMode="External"/><Relationship Id="rId148" Type="http://schemas.openxmlformats.org/officeDocument/2006/relationships/hyperlink" Target="http://householdappliances.kelkoo.co.uk/sbs/146601/15684291.html" TargetMode="External"/><Relationship Id="rId164" Type="http://schemas.openxmlformats.org/officeDocument/2006/relationships/hyperlink" Target="http://householdappliances.kelkoo.co.uk/sbs/146601/18111067.html" TargetMode="External"/><Relationship Id="rId169" Type="http://schemas.openxmlformats.org/officeDocument/2006/relationships/hyperlink" Target="http://householdappliances.kelkoo.co.uk/sbs/146601/14479703.html" TargetMode="External"/><Relationship Id="rId185" Type="http://schemas.openxmlformats.org/officeDocument/2006/relationships/hyperlink" Target="http://householdappliances.kelkoo.co.uk/sbs/146601/18363731.html" TargetMode="External"/><Relationship Id="rId4" Type="http://schemas.openxmlformats.org/officeDocument/2006/relationships/hyperlink" Target="http://householdappliances.kelkoo.co.uk/sbs/146601/9305775.html" TargetMode="External"/><Relationship Id="rId9" Type="http://schemas.openxmlformats.org/officeDocument/2006/relationships/hyperlink" Target="http://householdappliances.kelkoo.co.uk/sbs/146601/14544640.html" TargetMode="External"/><Relationship Id="rId180" Type="http://schemas.openxmlformats.org/officeDocument/2006/relationships/hyperlink" Target="http://householdappliances.kelkoo.co.uk/sbs/146601/14544637.html" TargetMode="External"/><Relationship Id="rId210" Type="http://schemas.openxmlformats.org/officeDocument/2006/relationships/hyperlink" Target="http://householdappliances.kelkoo.co.uk/sbs/146601/6077556.html" TargetMode="External"/><Relationship Id="rId215" Type="http://schemas.openxmlformats.org/officeDocument/2006/relationships/hyperlink" Target="http://householdappliances.kelkoo.co.uk/sbs/146601/14695909.html" TargetMode="External"/><Relationship Id="rId236" Type="http://schemas.openxmlformats.org/officeDocument/2006/relationships/hyperlink" Target="http://householdappliances.kelkoo.co.uk/sbs/146601/18220337.html" TargetMode="External"/><Relationship Id="rId26" Type="http://schemas.openxmlformats.org/officeDocument/2006/relationships/hyperlink" Target="http://householdappliances.kelkoo.co.uk/sbs/146601/16974200.html" TargetMode="External"/><Relationship Id="rId231" Type="http://schemas.openxmlformats.org/officeDocument/2006/relationships/hyperlink" Target="http://householdappliances.kelkoo.co.uk/sbs/146601/18220331.html" TargetMode="External"/><Relationship Id="rId47" Type="http://schemas.openxmlformats.org/officeDocument/2006/relationships/hyperlink" Target="http://householdappliances.kelkoo.co.uk/sbs/146601/18289539.html" TargetMode="External"/><Relationship Id="rId68" Type="http://schemas.openxmlformats.org/officeDocument/2006/relationships/hyperlink" Target="http://householdappliances.kelkoo.co.uk/sbs/146601/16476782.html" TargetMode="External"/><Relationship Id="rId89" Type="http://schemas.openxmlformats.org/officeDocument/2006/relationships/hyperlink" Target="http://householdappliances.kelkoo.co.uk/sbs/146601/16476627.html" TargetMode="External"/><Relationship Id="rId112" Type="http://schemas.openxmlformats.org/officeDocument/2006/relationships/hyperlink" Target="http://householdappliances.kelkoo.co.uk/sbs/146601/18112106.html" TargetMode="External"/><Relationship Id="rId133" Type="http://schemas.openxmlformats.org/officeDocument/2006/relationships/hyperlink" Target="http://householdappliances.kelkoo.co.uk/sbs/146601/16983354.html" TargetMode="External"/><Relationship Id="rId154" Type="http://schemas.openxmlformats.org/officeDocument/2006/relationships/hyperlink" Target="http://householdappliances.kelkoo.co.uk/sbs/146601/16294407.html" TargetMode="External"/><Relationship Id="rId175" Type="http://schemas.openxmlformats.org/officeDocument/2006/relationships/hyperlink" Target="http://householdappliances.kelkoo.co.uk/sbs/146601/14890258.html" TargetMode="External"/><Relationship Id="rId196" Type="http://schemas.openxmlformats.org/officeDocument/2006/relationships/hyperlink" Target="http://householdappliances.kelkoo.co.uk/sbs/146601/17672114.html" TargetMode="External"/><Relationship Id="rId200" Type="http://schemas.openxmlformats.org/officeDocument/2006/relationships/hyperlink" Target="http://householdappliances.kelkoo.co.uk/sbs/146601/18308659.html" TargetMode="External"/><Relationship Id="rId16" Type="http://schemas.openxmlformats.org/officeDocument/2006/relationships/hyperlink" Target="http://householdappliances.kelkoo.co.uk/sbs/146601/14659286.html" TargetMode="External"/><Relationship Id="rId221" Type="http://schemas.openxmlformats.org/officeDocument/2006/relationships/hyperlink" Target="http://householdappliances.kelkoo.co.uk/sbs/146601/18359168.html" TargetMode="External"/><Relationship Id="rId242" Type="http://schemas.openxmlformats.org/officeDocument/2006/relationships/hyperlink" Target="http://householdappliances.kelkoo.co.uk/sbs/146601/18220341.html" TargetMode="External"/><Relationship Id="rId37" Type="http://schemas.openxmlformats.org/officeDocument/2006/relationships/hyperlink" Target="http://householdappliances.kelkoo.co.uk/sbs/146601/16294277.html" TargetMode="External"/><Relationship Id="rId58" Type="http://schemas.openxmlformats.org/officeDocument/2006/relationships/hyperlink" Target="http://householdappliances.kelkoo.co.uk/sbs/146601/18198367.html" TargetMode="External"/><Relationship Id="rId79" Type="http://schemas.openxmlformats.org/officeDocument/2006/relationships/hyperlink" Target="http://householdappliances.kelkoo.co.uk/sbs/146601/18286351.html" TargetMode="External"/><Relationship Id="rId102" Type="http://schemas.openxmlformats.org/officeDocument/2006/relationships/hyperlink" Target="http://householdappliances.kelkoo.co.uk/sbs/146601/9305810.html" TargetMode="External"/><Relationship Id="rId123" Type="http://schemas.openxmlformats.org/officeDocument/2006/relationships/hyperlink" Target="http://householdappliances.kelkoo.co.uk/sbs/146601/14695955.html" TargetMode="External"/><Relationship Id="rId144" Type="http://schemas.openxmlformats.org/officeDocument/2006/relationships/hyperlink" Target="http://householdappliances.kelkoo.co.uk/sbs/146601/17119353.html" TargetMode="External"/><Relationship Id="rId90" Type="http://schemas.openxmlformats.org/officeDocument/2006/relationships/hyperlink" Target="http://householdappliances.kelkoo.co.uk/sbs/146601/16475548.html" TargetMode="External"/><Relationship Id="rId165" Type="http://schemas.openxmlformats.org/officeDocument/2006/relationships/hyperlink" Target="http://householdappliances.kelkoo.co.uk/sbs/146601/18220362.html" TargetMode="External"/><Relationship Id="rId186" Type="http://schemas.openxmlformats.org/officeDocument/2006/relationships/hyperlink" Target="http://householdappliances.kelkoo.co.uk/sbs/146601/18350630.html" TargetMode="External"/><Relationship Id="rId211" Type="http://schemas.openxmlformats.org/officeDocument/2006/relationships/hyperlink" Target="http://householdappliances.kelkoo.co.uk/sbs/146601/14221035.html" TargetMode="External"/><Relationship Id="rId232" Type="http://schemas.openxmlformats.org/officeDocument/2006/relationships/hyperlink" Target="http://householdappliances.kelkoo.co.uk/sbs/146601/18220341.html" TargetMode="External"/><Relationship Id="rId27" Type="http://schemas.openxmlformats.org/officeDocument/2006/relationships/hyperlink" Target="http://householdappliances.kelkoo.co.uk/sbs/146601/16974200.html" TargetMode="External"/><Relationship Id="rId48" Type="http://schemas.openxmlformats.org/officeDocument/2006/relationships/hyperlink" Target="http://householdappliances.kelkoo.co.uk/sbs/146601/17825823.html" TargetMode="External"/><Relationship Id="rId69" Type="http://schemas.openxmlformats.org/officeDocument/2006/relationships/hyperlink" Target="http://householdappliances.kelkoo.co.uk/sbs/146601/17825838.html" TargetMode="External"/><Relationship Id="rId113" Type="http://schemas.openxmlformats.org/officeDocument/2006/relationships/hyperlink" Target="http://householdappliances.kelkoo.co.uk/sbs/146601/9305809.html" TargetMode="External"/><Relationship Id="rId134" Type="http://schemas.openxmlformats.org/officeDocument/2006/relationships/hyperlink" Target="http://householdappliances.kelkoo.co.uk/sbs/146601/17119378.html" TargetMode="External"/><Relationship Id="rId80" Type="http://schemas.openxmlformats.org/officeDocument/2006/relationships/hyperlink" Target="http://householdappliances.kelkoo.co.uk/sbs/146601/18286346.html" TargetMode="External"/><Relationship Id="rId155" Type="http://schemas.openxmlformats.org/officeDocument/2006/relationships/hyperlink" Target="http://householdappliances.kelkoo.co.uk/sbs/146601/16294626.html" TargetMode="External"/><Relationship Id="rId176" Type="http://schemas.openxmlformats.org/officeDocument/2006/relationships/hyperlink" Target="http://householdappliances.kelkoo.co.uk/sbs/146601/14927705.html" TargetMode="External"/><Relationship Id="rId197" Type="http://schemas.openxmlformats.org/officeDocument/2006/relationships/hyperlink" Target="http://householdappliances.kelkoo.co.uk/sbs/146601/17119305.html" TargetMode="External"/><Relationship Id="rId201" Type="http://schemas.openxmlformats.org/officeDocument/2006/relationships/hyperlink" Target="http://householdappliances.kelkoo.co.uk/sbs/146601/18369323.html" TargetMode="External"/><Relationship Id="rId222" Type="http://schemas.openxmlformats.org/officeDocument/2006/relationships/hyperlink" Target="http://householdappliances.kelkoo.co.uk/sbs/146601/18374727.html" TargetMode="External"/><Relationship Id="rId243" Type="http://schemas.openxmlformats.org/officeDocument/2006/relationships/hyperlink" Target="http://householdappliances.kelkoo.co.uk/sbs/146601/182202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51"/>
  <sheetViews>
    <sheetView tabSelected="1" zoomScale="85" zoomScaleNormal="85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defaultColWidth="25.7109375" defaultRowHeight="20.100000000000001" customHeight="1"/>
  <cols>
    <col min="1" max="1" width="22.7109375" style="31" bestFit="1" customWidth="1"/>
    <col min="2" max="2" width="30.42578125" style="31" bestFit="1" customWidth="1"/>
    <col min="3" max="3" width="11.5703125" style="31" customWidth="1"/>
    <col min="4" max="4" width="25.5703125" style="30" bestFit="1" customWidth="1"/>
    <col min="5" max="5" width="17.28515625" style="30" customWidth="1"/>
    <col min="6" max="6" width="18.28515625" style="31" bestFit="1" customWidth="1"/>
    <col min="7" max="7" width="8.85546875" style="31" customWidth="1"/>
    <col min="8" max="8" width="18.85546875" style="31" customWidth="1"/>
    <col min="9" max="9" width="18.5703125" style="31" customWidth="1"/>
    <col min="10" max="10" width="22.140625" style="31" customWidth="1"/>
    <col min="11" max="11" width="19.42578125" style="33" customWidth="1"/>
    <col min="12" max="12" width="24.28515625" style="33" customWidth="1"/>
    <col min="13" max="13" width="36.5703125" style="31" bestFit="1" customWidth="1"/>
    <col min="14" max="14" width="24.85546875" style="35" customWidth="1"/>
    <col min="15" max="21" width="25.7109375" style="36"/>
    <col min="22" max="116" width="25.7109375" style="87"/>
    <col min="117" max="16384" width="25.7109375" style="31"/>
  </cols>
  <sheetData>
    <row r="1" spans="1:116" s="90" customFormat="1" ht="38.25" customHeight="1">
      <c r="A1" s="89" t="s">
        <v>401</v>
      </c>
      <c r="AB1" s="91"/>
    </row>
    <row r="2" spans="1:116" s="83" customFormat="1" ht="48" customHeight="1">
      <c r="A2" s="77" t="s">
        <v>400</v>
      </c>
      <c r="B2" s="78" t="s">
        <v>399</v>
      </c>
      <c r="C2" s="78" t="s">
        <v>414</v>
      </c>
      <c r="D2" s="79" t="s">
        <v>398</v>
      </c>
      <c r="E2" s="79" t="s">
        <v>411</v>
      </c>
      <c r="F2" s="78" t="s">
        <v>410</v>
      </c>
      <c r="G2" s="78" t="s">
        <v>412</v>
      </c>
      <c r="H2" s="78" t="s">
        <v>436</v>
      </c>
      <c r="I2" s="78" t="s">
        <v>413</v>
      </c>
      <c r="J2" s="78" t="s">
        <v>415</v>
      </c>
      <c r="K2" s="80" t="s">
        <v>416</v>
      </c>
      <c r="L2" s="80" t="s">
        <v>437</v>
      </c>
      <c r="M2" s="78" t="s">
        <v>397</v>
      </c>
      <c r="N2" s="81" t="s">
        <v>396</v>
      </c>
      <c r="O2" s="82"/>
      <c r="P2" s="82"/>
      <c r="Q2" s="82"/>
      <c r="R2" s="82"/>
      <c r="S2" s="82"/>
      <c r="T2" s="82"/>
      <c r="U2" s="82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</row>
    <row r="3" spans="1:116" s="5" customFormat="1" ht="20.100000000000001" customHeight="1">
      <c r="A3" s="21" t="s">
        <v>385</v>
      </c>
      <c r="B3" s="22" t="s">
        <v>389</v>
      </c>
      <c r="C3" s="22">
        <v>6</v>
      </c>
      <c r="D3" s="23" t="s">
        <v>3</v>
      </c>
      <c r="E3" s="12" t="s">
        <v>438</v>
      </c>
      <c r="F3" s="22" t="s">
        <v>2</v>
      </c>
      <c r="G3" s="11" t="s">
        <v>1</v>
      </c>
      <c r="H3" s="11" t="s">
        <v>7</v>
      </c>
      <c r="I3" s="11">
        <v>1.02</v>
      </c>
      <c r="J3" s="11" t="s">
        <v>6</v>
      </c>
      <c r="K3" s="24">
        <v>39</v>
      </c>
      <c r="L3" s="13">
        <f t="shared" ref="L3:L34" si="0">ROUND((K3/C3),2)</f>
        <v>6.5</v>
      </c>
      <c r="M3" s="18" t="s">
        <v>383</v>
      </c>
      <c r="N3" s="15" t="s">
        <v>382</v>
      </c>
      <c r="O3" s="85"/>
      <c r="P3" s="85"/>
      <c r="Q3" s="85"/>
      <c r="R3" s="85"/>
      <c r="S3" s="85"/>
      <c r="T3" s="85"/>
      <c r="U3" s="8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</row>
    <row r="4" spans="1:116" s="11" customFormat="1" ht="20.100000000000001" customHeight="1">
      <c r="A4" s="16" t="s">
        <v>293</v>
      </c>
      <c r="B4" s="5" t="s">
        <v>297</v>
      </c>
      <c r="C4" s="5">
        <v>6</v>
      </c>
      <c r="D4" s="4" t="s">
        <v>3</v>
      </c>
      <c r="E4" s="4" t="s">
        <v>440</v>
      </c>
      <c r="F4" s="5" t="s">
        <v>2</v>
      </c>
      <c r="G4" s="5" t="s">
        <v>1</v>
      </c>
      <c r="H4" s="5" t="s">
        <v>7</v>
      </c>
      <c r="I4" s="5">
        <v>1.1399999999999999</v>
      </c>
      <c r="J4" s="5"/>
      <c r="K4" s="7">
        <v>39</v>
      </c>
      <c r="L4" s="7">
        <f t="shared" si="0"/>
        <v>6.5</v>
      </c>
      <c r="M4" s="8" t="s">
        <v>290</v>
      </c>
      <c r="N4" s="20" t="s">
        <v>289</v>
      </c>
      <c r="O4" s="85"/>
      <c r="P4" s="85"/>
      <c r="Q4" s="85"/>
      <c r="R4" s="85"/>
      <c r="S4" s="85"/>
      <c r="T4" s="85"/>
      <c r="U4" s="8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</row>
    <row r="5" spans="1:116" s="5" customFormat="1" ht="20.100000000000001" customHeight="1">
      <c r="A5" s="50" t="s">
        <v>5</v>
      </c>
      <c r="B5" s="51" t="s">
        <v>18</v>
      </c>
      <c r="C5" s="51">
        <v>3</v>
      </c>
      <c r="D5" s="51" t="s">
        <v>3</v>
      </c>
      <c r="E5" s="52" t="s">
        <v>441</v>
      </c>
      <c r="F5" s="51" t="s">
        <v>2</v>
      </c>
      <c r="G5" s="51" t="s">
        <v>1</v>
      </c>
      <c r="H5" s="51" t="s">
        <v>0</v>
      </c>
      <c r="I5" s="51">
        <v>0.56999999999999995</v>
      </c>
      <c r="J5" s="51"/>
      <c r="K5" s="53">
        <v>39</v>
      </c>
      <c r="L5" s="53">
        <f t="shared" si="0"/>
        <v>13</v>
      </c>
      <c r="M5" s="54" t="s">
        <v>28</v>
      </c>
      <c r="N5" s="69" t="s">
        <v>426</v>
      </c>
      <c r="O5" s="85"/>
      <c r="P5" s="85"/>
      <c r="Q5" s="85"/>
      <c r="R5" s="85"/>
      <c r="S5" s="85"/>
      <c r="T5" s="85"/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</row>
    <row r="6" spans="1:116" s="11" customFormat="1" ht="20.100000000000001" customHeight="1">
      <c r="A6" s="37" t="s">
        <v>339</v>
      </c>
      <c r="B6" s="31" t="s">
        <v>352</v>
      </c>
      <c r="C6" s="31">
        <v>4.5</v>
      </c>
      <c r="D6" s="30" t="s">
        <v>3</v>
      </c>
      <c r="E6" s="30" t="s">
        <v>439</v>
      </c>
      <c r="F6" s="31" t="s">
        <v>2</v>
      </c>
      <c r="G6" s="31" t="s">
        <v>1</v>
      </c>
      <c r="H6" s="31" t="s">
        <v>0</v>
      </c>
      <c r="I6" s="31">
        <v>0.76</v>
      </c>
      <c r="J6" s="31"/>
      <c r="K6" s="33">
        <v>40</v>
      </c>
      <c r="L6" s="33">
        <f t="shared" si="0"/>
        <v>8.89</v>
      </c>
      <c r="M6" s="34" t="s">
        <v>337</v>
      </c>
      <c r="N6" s="35" t="s">
        <v>336</v>
      </c>
      <c r="O6" s="85"/>
      <c r="P6" s="85"/>
      <c r="Q6" s="85"/>
      <c r="R6" s="85"/>
      <c r="S6" s="85"/>
      <c r="T6" s="85"/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</row>
    <row r="7" spans="1:116" s="5" customFormat="1" ht="20.100000000000001" customHeight="1">
      <c r="A7" s="37" t="s">
        <v>139</v>
      </c>
      <c r="B7" s="31" t="s">
        <v>156</v>
      </c>
      <c r="C7" s="31">
        <v>5</v>
      </c>
      <c r="D7" s="31" t="s">
        <v>3</v>
      </c>
      <c r="E7" s="30" t="s">
        <v>438</v>
      </c>
      <c r="F7" s="31" t="s">
        <v>2</v>
      </c>
      <c r="G7" s="31" t="s">
        <v>1</v>
      </c>
      <c r="H7" s="31" t="s">
        <v>40</v>
      </c>
      <c r="I7" s="31">
        <v>0.85</v>
      </c>
      <c r="J7" s="31"/>
      <c r="K7" s="33">
        <v>42</v>
      </c>
      <c r="L7" s="33">
        <f t="shared" si="0"/>
        <v>8.4</v>
      </c>
      <c r="M7" s="39" t="s">
        <v>137</v>
      </c>
      <c r="N7" s="42" t="s">
        <v>145</v>
      </c>
      <c r="O7" s="85"/>
      <c r="P7" s="85"/>
      <c r="Q7" s="85"/>
      <c r="R7" s="85"/>
      <c r="S7" s="85"/>
      <c r="T7" s="85"/>
      <c r="U7" s="8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</row>
    <row r="8" spans="1:116" s="11" customFormat="1" ht="20.100000000000001" customHeight="1">
      <c r="A8" s="37" t="s">
        <v>139</v>
      </c>
      <c r="B8" s="31" t="s">
        <v>155</v>
      </c>
      <c r="C8" s="31">
        <v>5</v>
      </c>
      <c r="D8" s="31" t="s">
        <v>3</v>
      </c>
      <c r="E8" s="30" t="s">
        <v>442</v>
      </c>
      <c r="F8" s="31" t="s">
        <v>2</v>
      </c>
      <c r="G8" s="31" t="s">
        <v>1</v>
      </c>
      <c r="H8" s="31" t="s">
        <v>40</v>
      </c>
      <c r="I8" s="31">
        <v>0.85</v>
      </c>
      <c r="J8" s="31"/>
      <c r="K8" s="33">
        <v>42</v>
      </c>
      <c r="L8" s="33">
        <f t="shared" si="0"/>
        <v>8.4</v>
      </c>
      <c r="M8" s="39" t="s">
        <v>137</v>
      </c>
      <c r="N8" s="42" t="s">
        <v>145</v>
      </c>
      <c r="O8" s="85"/>
      <c r="P8" s="85"/>
      <c r="Q8" s="85"/>
      <c r="R8" s="85"/>
      <c r="S8" s="85"/>
      <c r="T8" s="85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</row>
    <row r="9" spans="1:116" s="5" customFormat="1" ht="20.100000000000001" customHeight="1">
      <c r="A9" s="37" t="s">
        <v>139</v>
      </c>
      <c r="B9" s="31" t="s">
        <v>146</v>
      </c>
      <c r="C9" s="31">
        <v>5</v>
      </c>
      <c r="D9" s="31" t="s">
        <v>3</v>
      </c>
      <c r="E9" s="30" t="s">
        <v>440</v>
      </c>
      <c r="F9" s="31" t="s">
        <v>26</v>
      </c>
      <c r="G9" s="31" t="s">
        <v>1</v>
      </c>
      <c r="H9" s="31" t="s">
        <v>83</v>
      </c>
      <c r="I9" s="31">
        <v>0.85</v>
      </c>
      <c r="J9" s="31"/>
      <c r="K9" s="33">
        <v>42</v>
      </c>
      <c r="L9" s="33">
        <f t="shared" si="0"/>
        <v>8.4</v>
      </c>
      <c r="M9" s="39" t="s">
        <v>137</v>
      </c>
      <c r="N9" s="42" t="s">
        <v>145</v>
      </c>
      <c r="O9" s="85"/>
      <c r="P9" s="85"/>
      <c r="Q9" s="85"/>
      <c r="R9" s="85"/>
      <c r="S9" s="85"/>
      <c r="T9" s="85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</row>
    <row r="10" spans="1:116" s="11" customFormat="1" ht="20.100000000000001" customHeight="1">
      <c r="A10" s="37" t="s">
        <v>139</v>
      </c>
      <c r="B10" s="31" t="s">
        <v>140</v>
      </c>
      <c r="C10" s="31">
        <v>5</v>
      </c>
      <c r="D10" s="31" t="s">
        <v>3</v>
      </c>
      <c r="E10" s="30" t="s">
        <v>440</v>
      </c>
      <c r="F10" s="31" t="s">
        <v>26</v>
      </c>
      <c r="G10" s="31" t="s">
        <v>1</v>
      </c>
      <c r="H10" s="31" t="s">
        <v>40</v>
      </c>
      <c r="I10" s="31">
        <v>0.85</v>
      </c>
      <c r="J10" s="31"/>
      <c r="K10" s="33">
        <v>42</v>
      </c>
      <c r="L10" s="33">
        <f t="shared" si="0"/>
        <v>8.4</v>
      </c>
      <c r="M10" s="39" t="s">
        <v>137</v>
      </c>
      <c r="N10" s="42" t="s">
        <v>136</v>
      </c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</row>
    <row r="11" spans="1:116" s="5" customFormat="1" ht="20.100000000000001" customHeight="1">
      <c r="A11" s="1" t="s">
        <v>385</v>
      </c>
      <c r="B11" s="2" t="s">
        <v>391</v>
      </c>
      <c r="C11" s="2">
        <v>7</v>
      </c>
      <c r="D11" s="3" t="s">
        <v>3</v>
      </c>
      <c r="E11" s="4" t="s">
        <v>440</v>
      </c>
      <c r="F11" s="2" t="s">
        <v>2</v>
      </c>
      <c r="G11" s="5" t="s">
        <v>1</v>
      </c>
      <c r="H11" s="5" t="s">
        <v>7</v>
      </c>
      <c r="I11" s="5">
        <v>1.19</v>
      </c>
      <c r="J11" s="5" t="s">
        <v>6</v>
      </c>
      <c r="K11" s="6">
        <v>43</v>
      </c>
      <c r="L11" s="7">
        <f t="shared" si="0"/>
        <v>6.14</v>
      </c>
      <c r="M11" s="8" t="s">
        <v>383</v>
      </c>
      <c r="N11" s="9" t="s">
        <v>382</v>
      </c>
      <c r="O11" s="85"/>
      <c r="P11" s="85"/>
      <c r="Q11" s="85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</row>
    <row r="12" spans="1:116" s="11" customFormat="1" ht="20.100000000000001" customHeight="1">
      <c r="A12" s="10" t="s">
        <v>339</v>
      </c>
      <c r="B12" s="11" t="s">
        <v>343</v>
      </c>
      <c r="C12" s="11">
        <v>6</v>
      </c>
      <c r="D12" s="12" t="s">
        <v>3</v>
      </c>
      <c r="E12" s="12"/>
      <c r="F12" s="11" t="s">
        <v>2</v>
      </c>
      <c r="G12" s="11" t="s">
        <v>1</v>
      </c>
      <c r="H12" s="11" t="s">
        <v>0</v>
      </c>
      <c r="I12" s="11">
        <v>1.02</v>
      </c>
      <c r="K12" s="13">
        <v>43</v>
      </c>
      <c r="L12" s="13">
        <f t="shared" si="0"/>
        <v>7.17</v>
      </c>
      <c r="M12" s="18" t="s">
        <v>337</v>
      </c>
      <c r="N12" s="15" t="s">
        <v>336</v>
      </c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</row>
    <row r="13" spans="1:116" s="5" customFormat="1" ht="20.100000000000001" customHeight="1">
      <c r="A13" s="16" t="s">
        <v>339</v>
      </c>
      <c r="B13" s="5" t="s">
        <v>342</v>
      </c>
      <c r="C13" s="5">
        <v>6</v>
      </c>
      <c r="D13" s="4" t="s">
        <v>3</v>
      </c>
      <c r="E13" s="4"/>
      <c r="F13" s="5" t="s">
        <v>2</v>
      </c>
      <c r="G13" s="5" t="s">
        <v>1</v>
      </c>
      <c r="H13" s="5" t="s">
        <v>0</v>
      </c>
      <c r="I13" s="5">
        <v>1.02</v>
      </c>
      <c r="K13" s="7">
        <v>43</v>
      </c>
      <c r="L13" s="7">
        <f t="shared" si="0"/>
        <v>7.17</v>
      </c>
      <c r="M13" s="8" t="s">
        <v>337</v>
      </c>
      <c r="N13" s="9" t="s">
        <v>336</v>
      </c>
      <c r="O13" s="85"/>
      <c r="P13" s="85"/>
      <c r="Q13" s="85"/>
      <c r="R13" s="85"/>
      <c r="S13" s="85"/>
      <c r="T13" s="8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</row>
    <row r="14" spans="1:116" s="11" customFormat="1" ht="20.100000000000001" customHeight="1">
      <c r="A14" s="10" t="s">
        <v>339</v>
      </c>
      <c r="B14" s="11" t="s">
        <v>341</v>
      </c>
      <c r="C14" s="11">
        <v>6</v>
      </c>
      <c r="D14" s="12" t="s">
        <v>3</v>
      </c>
      <c r="E14" s="12"/>
      <c r="F14" s="11" t="s">
        <v>2</v>
      </c>
      <c r="G14" s="11" t="s">
        <v>1</v>
      </c>
      <c r="H14" s="11" t="s">
        <v>7</v>
      </c>
      <c r="I14" s="11">
        <v>1.02</v>
      </c>
      <c r="K14" s="13">
        <v>43</v>
      </c>
      <c r="L14" s="13">
        <f t="shared" si="0"/>
        <v>7.17</v>
      </c>
      <c r="M14" s="18" t="s">
        <v>337</v>
      </c>
      <c r="N14" s="15" t="s">
        <v>336</v>
      </c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</row>
    <row r="15" spans="1:116" s="5" customFormat="1" ht="20.100000000000001" customHeight="1">
      <c r="A15" s="37" t="s">
        <v>171</v>
      </c>
      <c r="B15" s="31" t="s">
        <v>170</v>
      </c>
      <c r="C15" s="31">
        <v>5</v>
      </c>
      <c r="D15" s="31" t="s">
        <v>3</v>
      </c>
      <c r="E15" s="30" t="s">
        <v>443</v>
      </c>
      <c r="F15" s="31" t="s">
        <v>2</v>
      </c>
      <c r="G15" s="31" t="s">
        <v>1</v>
      </c>
      <c r="H15" s="31" t="s">
        <v>0</v>
      </c>
      <c r="I15" s="31">
        <v>0.95</v>
      </c>
      <c r="J15" s="31"/>
      <c r="K15" s="33">
        <v>43</v>
      </c>
      <c r="L15" s="33">
        <f t="shared" si="0"/>
        <v>8.6</v>
      </c>
      <c r="M15" s="43" t="s">
        <v>418</v>
      </c>
      <c r="N15" s="35"/>
      <c r="O15" s="85"/>
      <c r="P15" s="85"/>
      <c r="Q15" s="85"/>
      <c r="R15" s="85"/>
      <c r="S15" s="85"/>
      <c r="T15" s="85"/>
      <c r="U15" s="85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</row>
    <row r="16" spans="1:116" s="11" customFormat="1" ht="20.100000000000001" customHeight="1">
      <c r="A16" s="37" t="s">
        <v>33</v>
      </c>
      <c r="B16" s="31" t="s">
        <v>49</v>
      </c>
      <c r="C16" s="31">
        <v>5</v>
      </c>
      <c r="D16" s="31" t="s">
        <v>3</v>
      </c>
      <c r="E16" s="30" t="s">
        <v>441</v>
      </c>
      <c r="F16" s="31" t="s">
        <v>2</v>
      </c>
      <c r="G16" s="31" t="s">
        <v>1</v>
      </c>
      <c r="H16" s="31" t="s">
        <v>40</v>
      </c>
      <c r="I16" s="31">
        <v>0.85</v>
      </c>
      <c r="J16" s="31"/>
      <c r="K16" s="33">
        <v>44</v>
      </c>
      <c r="L16" s="33">
        <f t="shared" si="0"/>
        <v>8.8000000000000007</v>
      </c>
      <c r="M16" s="39" t="s">
        <v>31</v>
      </c>
      <c r="N16" s="40" t="s">
        <v>30</v>
      </c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</row>
    <row r="17" spans="1:116" s="5" customFormat="1" ht="20.100000000000001" customHeight="1">
      <c r="A17" s="37" t="s">
        <v>33</v>
      </c>
      <c r="B17" s="31" t="s">
        <v>48</v>
      </c>
      <c r="C17" s="31">
        <v>5</v>
      </c>
      <c r="D17" s="31" t="s">
        <v>3</v>
      </c>
      <c r="E17" s="30" t="s">
        <v>443</v>
      </c>
      <c r="F17" s="31" t="s">
        <v>2</v>
      </c>
      <c r="G17" s="31" t="s">
        <v>1</v>
      </c>
      <c r="H17" s="31" t="s">
        <v>40</v>
      </c>
      <c r="I17" s="31">
        <v>0.85</v>
      </c>
      <c r="J17" s="31"/>
      <c r="K17" s="33">
        <v>44</v>
      </c>
      <c r="L17" s="33">
        <f t="shared" si="0"/>
        <v>8.8000000000000007</v>
      </c>
      <c r="M17" s="39" t="s">
        <v>31</v>
      </c>
      <c r="N17" s="40" t="s">
        <v>30</v>
      </c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</row>
    <row r="18" spans="1:116" s="11" customFormat="1" ht="20.100000000000001" customHeight="1">
      <c r="A18" s="37" t="s">
        <v>33</v>
      </c>
      <c r="B18" s="31" t="s">
        <v>46</v>
      </c>
      <c r="C18" s="31">
        <v>5</v>
      </c>
      <c r="D18" s="31" t="s">
        <v>3</v>
      </c>
      <c r="E18" s="30" t="s">
        <v>439</v>
      </c>
      <c r="F18" s="31" t="s">
        <v>26</v>
      </c>
      <c r="G18" s="31" t="s">
        <v>1</v>
      </c>
      <c r="H18" s="31" t="s">
        <v>16</v>
      </c>
      <c r="I18" s="31">
        <v>0.95</v>
      </c>
      <c r="J18" s="31"/>
      <c r="K18" s="33">
        <v>44</v>
      </c>
      <c r="L18" s="33">
        <f t="shared" si="0"/>
        <v>8.8000000000000007</v>
      </c>
      <c r="M18" s="39" t="s">
        <v>31</v>
      </c>
      <c r="N18" s="40" t="s">
        <v>30</v>
      </c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</row>
    <row r="19" spans="1:116" s="5" customFormat="1" ht="20.100000000000001" customHeight="1">
      <c r="A19" s="1" t="s">
        <v>385</v>
      </c>
      <c r="B19" s="2" t="s">
        <v>390</v>
      </c>
      <c r="C19" s="2">
        <v>7</v>
      </c>
      <c r="D19" s="3" t="s">
        <v>3</v>
      </c>
      <c r="E19" s="4" t="s">
        <v>438</v>
      </c>
      <c r="F19" s="2" t="s">
        <v>2</v>
      </c>
      <c r="G19" s="5" t="s">
        <v>1</v>
      </c>
      <c r="H19" s="5" t="s">
        <v>7</v>
      </c>
      <c r="I19" s="5">
        <v>1.19</v>
      </c>
      <c r="J19" s="5" t="s">
        <v>6</v>
      </c>
      <c r="K19" s="6">
        <v>45</v>
      </c>
      <c r="L19" s="7">
        <f t="shared" si="0"/>
        <v>6.43</v>
      </c>
      <c r="M19" s="8" t="s">
        <v>383</v>
      </c>
      <c r="N19" s="9" t="s">
        <v>382</v>
      </c>
      <c r="O19" s="85"/>
      <c r="P19" s="85"/>
      <c r="Q19" s="85"/>
      <c r="R19" s="85"/>
      <c r="S19" s="85"/>
      <c r="T19" s="85"/>
      <c r="U19" s="85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</row>
    <row r="20" spans="1:116" s="11" customFormat="1" ht="20.100000000000001" customHeight="1">
      <c r="A20" s="10" t="s">
        <v>293</v>
      </c>
      <c r="B20" s="11" t="s">
        <v>298</v>
      </c>
      <c r="C20" s="11">
        <v>7</v>
      </c>
      <c r="D20" s="12" t="s">
        <v>3</v>
      </c>
      <c r="E20" s="12" t="s">
        <v>438</v>
      </c>
      <c r="F20" s="11" t="s">
        <v>2</v>
      </c>
      <c r="G20" s="11" t="s">
        <v>1</v>
      </c>
      <c r="H20" s="11" t="s">
        <v>7</v>
      </c>
      <c r="I20" s="11">
        <v>1.19</v>
      </c>
      <c r="K20" s="13">
        <v>45</v>
      </c>
      <c r="L20" s="13">
        <f t="shared" si="0"/>
        <v>6.43</v>
      </c>
      <c r="M20" s="18" t="s">
        <v>290</v>
      </c>
      <c r="N20" s="19" t="s">
        <v>289</v>
      </c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</row>
    <row r="21" spans="1:116" s="5" customFormat="1" ht="20.100000000000001" customHeight="1">
      <c r="A21" s="16" t="s">
        <v>217</v>
      </c>
      <c r="B21" s="5" t="s">
        <v>219</v>
      </c>
      <c r="C21" s="5">
        <v>7</v>
      </c>
      <c r="D21" s="5" t="s">
        <v>3</v>
      </c>
      <c r="E21" s="4" t="s">
        <v>438</v>
      </c>
      <c r="F21" s="5" t="s">
        <v>2</v>
      </c>
      <c r="G21" s="5" t="s">
        <v>1</v>
      </c>
      <c r="H21" s="5" t="s">
        <v>83</v>
      </c>
      <c r="I21" s="5">
        <v>1.02</v>
      </c>
      <c r="J21" s="5" t="s">
        <v>6</v>
      </c>
      <c r="K21" s="7">
        <v>45</v>
      </c>
      <c r="L21" s="7">
        <f t="shared" si="0"/>
        <v>6.43</v>
      </c>
      <c r="M21" s="17" t="s">
        <v>215</v>
      </c>
      <c r="N21" s="20" t="s">
        <v>214</v>
      </c>
      <c r="O21" s="85"/>
      <c r="P21" s="85"/>
      <c r="Q21" s="85"/>
      <c r="R21" s="85"/>
      <c r="S21" s="85"/>
      <c r="T21" s="85"/>
      <c r="U21" s="85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</row>
    <row r="22" spans="1:116" s="11" customFormat="1" ht="20.100000000000001" customHeight="1">
      <c r="A22" s="27" t="s">
        <v>385</v>
      </c>
      <c r="B22" s="28" t="s">
        <v>395</v>
      </c>
      <c r="C22" s="28">
        <v>6</v>
      </c>
      <c r="D22" s="29" t="s">
        <v>3</v>
      </c>
      <c r="E22" s="30" t="s">
        <v>439</v>
      </c>
      <c r="F22" s="28" t="s">
        <v>2</v>
      </c>
      <c r="G22" s="31" t="s">
        <v>1</v>
      </c>
      <c r="H22" s="31" t="s">
        <v>7</v>
      </c>
      <c r="I22" s="31">
        <v>1.02</v>
      </c>
      <c r="J22" s="31" t="s">
        <v>6</v>
      </c>
      <c r="K22" s="32">
        <v>45</v>
      </c>
      <c r="L22" s="33">
        <f t="shared" si="0"/>
        <v>7.5</v>
      </c>
      <c r="M22" s="34" t="s">
        <v>383</v>
      </c>
      <c r="N22" s="35" t="s">
        <v>382</v>
      </c>
      <c r="O22" s="85"/>
      <c r="P22" s="85"/>
      <c r="Q22" s="85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</row>
    <row r="23" spans="1:116" s="5" customFormat="1" ht="20.100000000000001" customHeight="1">
      <c r="A23" s="27" t="s">
        <v>385</v>
      </c>
      <c r="B23" s="28" t="s">
        <v>392</v>
      </c>
      <c r="C23" s="28">
        <v>6</v>
      </c>
      <c r="D23" s="29" t="s">
        <v>3</v>
      </c>
      <c r="E23" s="30" t="s">
        <v>439</v>
      </c>
      <c r="F23" s="28" t="s">
        <v>2</v>
      </c>
      <c r="G23" s="31" t="s">
        <v>1</v>
      </c>
      <c r="H23" s="31" t="s">
        <v>0</v>
      </c>
      <c r="I23" s="31">
        <v>1.02</v>
      </c>
      <c r="J23" s="31"/>
      <c r="K23" s="32">
        <v>45</v>
      </c>
      <c r="L23" s="33">
        <f t="shared" si="0"/>
        <v>7.5</v>
      </c>
      <c r="M23" s="34" t="s">
        <v>383</v>
      </c>
      <c r="N23" s="35" t="s">
        <v>382</v>
      </c>
      <c r="O23" s="85"/>
      <c r="P23" s="85"/>
      <c r="Q23" s="85"/>
      <c r="R23" s="85"/>
      <c r="S23" s="85"/>
      <c r="T23" s="85"/>
      <c r="U23" s="8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</row>
    <row r="24" spans="1:116" s="11" customFormat="1" ht="20.100000000000001" customHeight="1">
      <c r="A24" s="37" t="s">
        <v>339</v>
      </c>
      <c r="B24" s="31" t="s">
        <v>353</v>
      </c>
      <c r="C24" s="31">
        <v>6</v>
      </c>
      <c r="D24" s="30" t="s">
        <v>8</v>
      </c>
      <c r="E24" s="30" t="s">
        <v>441</v>
      </c>
      <c r="F24" s="31" t="s">
        <v>2</v>
      </c>
      <c r="G24" s="31" t="s">
        <v>1</v>
      </c>
      <c r="H24" s="31" t="s">
        <v>0</v>
      </c>
      <c r="I24" s="31">
        <v>1.02</v>
      </c>
      <c r="J24" s="31"/>
      <c r="K24" s="33">
        <v>45</v>
      </c>
      <c r="L24" s="33">
        <f t="shared" si="0"/>
        <v>7.5</v>
      </c>
      <c r="M24" s="34" t="s">
        <v>337</v>
      </c>
      <c r="N24" s="35" t="s">
        <v>336</v>
      </c>
      <c r="O24" s="85"/>
      <c r="P24" s="85"/>
      <c r="Q24" s="85"/>
      <c r="R24" s="85"/>
      <c r="S24" s="85"/>
      <c r="T24" s="85"/>
      <c r="U24" s="8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</row>
    <row r="25" spans="1:116" s="5" customFormat="1" ht="20.100000000000001" customHeight="1">
      <c r="A25" s="37" t="s">
        <v>339</v>
      </c>
      <c r="B25" s="31" t="s">
        <v>351</v>
      </c>
      <c r="C25" s="31">
        <v>6</v>
      </c>
      <c r="D25" s="30" t="s">
        <v>3</v>
      </c>
      <c r="E25" s="30" t="s">
        <v>441</v>
      </c>
      <c r="F25" s="31" t="s">
        <v>2</v>
      </c>
      <c r="G25" s="31" t="s">
        <v>1</v>
      </c>
      <c r="H25" s="31" t="s">
        <v>0</v>
      </c>
      <c r="I25" s="31">
        <v>1.02</v>
      </c>
      <c r="J25" s="31"/>
      <c r="K25" s="33">
        <v>45</v>
      </c>
      <c r="L25" s="33">
        <f t="shared" si="0"/>
        <v>7.5</v>
      </c>
      <c r="M25" s="34" t="s">
        <v>337</v>
      </c>
      <c r="N25" s="35" t="s">
        <v>336</v>
      </c>
      <c r="O25" s="85"/>
      <c r="P25" s="85"/>
      <c r="Q25" s="85"/>
      <c r="R25" s="85"/>
      <c r="S25" s="85"/>
      <c r="T25" s="85"/>
      <c r="U25" s="85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</row>
    <row r="26" spans="1:116" s="11" customFormat="1" ht="20.100000000000001" customHeight="1">
      <c r="A26" s="37" t="s">
        <v>339</v>
      </c>
      <c r="B26" s="31" t="s">
        <v>350</v>
      </c>
      <c r="C26" s="31">
        <v>6</v>
      </c>
      <c r="D26" s="30" t="s">
        <v>3</v>
      </c>
      <c r="E26" s="30" t="s">
        <v>441</v>
      </c>
      <c r="F26" s="31" t="s">
        <v>2</v>
      </c>
      <c r="G26" s="31" t="s">
        <v>1</v>
      </c>
      <c r="H26" s="31" t="s">
        <v>0</v>
      </c>
      <c r="I26" s="31">
        <v>1.02</v>
      </c>
      <c r="J26" s="31"/>
      <c r="K26" s="33">
        <v>45</v>
      </c>
      <c r="L26" s="33">
        <f t="shared" si="0"/>
        <v>7.5</v>
      </c>
      <c r="M26" s="34" t="s">
        <v>337</v>
      </c>
      <c r="N26" s="35" t="s">
        <v>336</v>
      </c>
      <c r="O26" s="85"/>
      <c r="P26" s="85"/>
      <c r="Q26" s="85"/>
      <c r="R26" s="85"/>
      <c r="S26" s="85"/>
      <c r="T26" s="85"/>
      <c r="U26" s="85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</row>
    <row r="27" spans="1:116" s="5" customFormat="1" ht="20.100000000000001" customHeight="1">
      <c r="A27" s="37" t="s">
        <v>339</v>
      </c>
      <c r="B27" s="31" t="s">
        <v>347</v>
      </c>
      <c r="C27" s="31">
        <v>6</v>
      </c>
      <c r="D27" s="30" t="s">
        <v>3</v>
      </c>
      <c r="E27" s="30" t="s">
        <v>438</v>
      </c>
      <c r="F27" s="31" t="s">
        <v>2</v>
      </c>
      <c r="G27" s="31" t="s">
        <v>1</v>
      </c>
      <c r="H27" s="31" t="s">
        <v>7</v>
      </c>
      <c r="I27" s="31">
        <v>1.02</v>
      </c>
      <c r="J27" s="31" t="s">
        <v>6</v>
      </c>
      <c r="K27" s="33">
        <v>45</v>
      </c>
      <c r="L27" s="33">
        <f t="shared" si="0"/>
        <v>7.5</v>
      </c>
      <c r="M27" s="34" t="s">
        <v>337</v>
      </c>
      <c r="N27" s="35" t="s">
        <v>336</v>
      </c>
      <c r="O27" s="85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</row>
    <row r="28" spans="1:116" s="11" customFormat="1" ht="20.100000000000001" customHeight="1">
      <c r="A28" s="37" t="s">
        <v>293</v>
      </c>
      <c r="B28" s="31" t="s">
        <v>300</v>
      </c>
      <c r="C28" s="31">
        <v>6</v>
      </c>
      <c r="D28" s="30" t="s">
        <v>3</v>
      </c>
      <c r="E28" s="30" t="s">
        <v>441</v>
      </c>
      <c r="F28" s="31" t="s">
        <v>2</v>
      </c>
      <c r="G28" s="31" t="s">
        <v>1</v>
      </c>
      <c r="H28" s="31" t="s">
        <v>0</v>
      </c>
      <c r="I28" s="31">
        <v>1.1399999999999999</v>
      </c>
      <c r="J28" s="31"/>
      <c r="K28" s="33">
        <v>45</v>
      </c>
      <c r="L28" s="33">
        <f t="shared" si="0"/>
        <v>7.5</v>
      </c>
      <c r="M28" s="34" t="s">
        <v>290</v>
      </c>
      <c r="N28" s="38" t="s">
        <v>289</v>
      </c>
      <c r="O28" s="85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</row>
    <row r="29" spans="1:116" s="5" customFormat="1" ht="20.100000000000001" customHeight="1">
      <c r="A29" s="37" t="s">
        <v>293</v>
      </c>
      <c r="B29" s="31" t="s">
        <v>299</v>
      </c>
      <c r="C29" s="31">
        <v>6</v>
      </c>
      <c r="D29" s="30" t="s">
        <v>8</v>
      </c>
      <c r="E29" s="30" t="s">
        <v>441</v>
      </c>
      <c r="F29" s="31" t="s">
        <v>2</v>
      </c>
      <c r="G29" s="31" t="s">
        <v>1</v>
      </c>
      <c r="H29" s="31" t="s">
        <v>0</v>
      </c>
      <c r="I29" s="31">
        <v>1.1399999999999999</v>
      </c>
      <c r="J29" s="31"/>
      <c r="K29" s="33">
        <v>45</v>
      </c>
      <c r="L29" s="33">
        <f t="shared" si="0"/>
        <v>7.5</v>
      </c>
      <c r="M29" s="34" t="s">
        <v>290</v>
      </c>
      <c r="N29" s="38" t="s">
        <v>289</v>
      </c>
      <c r="O29" s="85"/>
      <c r="P29" s="85"/>
      <c r="Q29" s="85"/>
      <c r="R29" s="85"/>
      <c r="S29" s="85"/>
      <c r="T29" s="85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</row>
    <row r="30" spans="1:116" s="11" customFormat="1" ht="20.100000000000001" customHeight="1">
      <c r="A30" s="37" t="s">
        <v>293</v>
      </c>
      <c r="B30" s="31" t="s">
        <v>294</v>
      </c>
      <c r="C30" s="31">
        <v>6</v>
      </c>
      <c r="D30" s="30" t="s">
        <v>3</v>
      </c>
      <c r="E30" s="30"/>
      <c r="F30" s="31" t="s">
        <v>2</v>
      </c>
      <c r="G30" s="31" t="s">
        <v>1</v>
      </c>
      <c r="H30" s="31" t="s">
        <v>0</v>
      </c>
      <c r="I30" s="31">
        <v>1.1399999999999999</v>
      </c>
      <c r="J30" s="31"/>
      <c r="K30" s="33">
        <v>45</v>
      </c>
      <c r="L30" s="33">
        <f t="shared" si="0"/>
        <v>7.5</v>
      </c>
      <c r="M30" s="34" t="s">
        <v>290</v>
      </c>
      <c r="N30" s="38" t="s">
        <v>289</v>
      </c>
      <c r="O30" s="85"/>
      <c r="P30" s="85"/>
      <c r="Q30" s="85"/>
      <c r="R30" s="85"/>
      <c r="S30" s="85"/>
      <c r="T30" s="85"/>
      <c r="U30" s="8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</row>
    <row r="31" spans="1:116" s="5" customFormat="1" ht="20.100000000000001" customHeight="1">
      <c r="A31" s="37" t="s">
        <v>274</v>
      </c>
      <c r="B31" s="31" t="s">
        <v>279</v>
      </c>
      <c r="C31" s="31">
        <v>6</v>
      </c>
      <c r="D31" s="30" t="s">
        <v>3</v>
      </c>
      <c r="E31" s="30" t="s">
        <v>441</v>
      </c>
      <c r="F31" s="31" t="s">
        <v>2</v>
      </c>
      <c r="G31" s="31" t="s">
        <v>1</v>
      </c>
      <c r="H31" s="31" t="s">
        <v>83</v>
      </c>
      <c r="I31" s="31">
        <v>1.02</v>
      </c>
      <c r="J31" s="31"/>
      <c r="K31" s="33">
        <v>45</v>
      </c>
      <c r="L31" s="33">
        <f t="shared" si="0"/>
        <v>7.5</v>
      </c>
      <c r="M31" s="34" t="s">
        <v>272</v>
      </c>
      <c r="N31" s="38" t="s">
        <v>271</v>
      </c>
      <c r="O31" s="85"/>
      <c r="P31" s="85"/>
      <c r="Q31" s="85"/>
      <c r="R31" s="85"/>
      <c r="S31" s="85"/>
      <c r="T31" s="85"/>
      <c r="U31" s="8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</row>
    <row r="32" spans="1:116" s="11" customFormat="1" ht="20.100000000000001" customHeight="1">
      <c r="A32" s="37" t="s">
        <v>274</v>
      </c>
      <c r="B32" s="31" t="s">
        <v>278</v>
      </c>
      <c r="C32" s="31">
        <v>6</v>
      </c>
      <c r="D32" s="30" t="s">
        <v>3</v>
      </c>
      <c r="E32" s="30" t="s">
        <v>441</v>
      </c>
      <c r="F32" s="31" t="s">
        <v>2</v>
      </c>
      <c r="G32" s="31" t="s">
        <v>1</v>
      </c>
      <c r="H32" s="31" t="s">
        <v>83</v>
      </c>
      <c r="I32" s="31">
        <v>1.02</v>
      </c>
      <c r="J32" s="31" t="s">
        <v>6</v>
      </c>
      <c r="K32" s="33">
        <v>45</v>
      </c>
      <c r="L32" s="33">
        <f t="shared" si="0"/>
        <v>7.5</v>
      </c>
      <c r="M32" s="34" t="s">
        <v>272</v>
      </c>
      <c r="N32" s="38" t="s">
        <v>271</v>
      </c>
      <c r="O32" s="85"/>
      <c r="P32" s="85"/>
      <c r="Q32" s="85"/>
      <c r="R32" s="85"/>
      <c r="S32" s="85"/>
      <c r="T32" s="85"/>
      <c r="U32" s="8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</row>
    <row r="33" spans="1:116" s="5" customFormat="1" ht="20.100000000000001" customHeight="1">
      <c r="A33" s="37" t="s">
        <v>274</v>
      </c>
      <c r="B33" s="31" t="s">
        <v>277</v>
      </c>
      <c r="C33" s="31">
        <v>6</v>
      </c>
      <c r="D33" s="30" t="s">
        <v>3</v>
      </c>
      <c r="E33" s="30" t="s">
        <v>441</v>
      </c>
      <c r="F33" s="31" t="s">
        <v>2</v>
      </c>
      <c r="G33" s="31" t="s">
        <v>1</v>
      </c>
      <c r="H33" s="31" t="s">
        <v>83</v>
      </c>
      <c r="I33" s="31">
        <v>1.02</v>
      </c>
      <c r="J33" s="31"/>
      <c r="K33" s="33">
        <v>45</v>
      </c>
      <c r="L33" s="33">
        <f t="shared" si="0"/>
        <v>7.5</v>
      </c>
      <c r="M33" s="34" t="s">
        <v>272</v>
      </c>
      <c r="N33" s="38" t="s">
        <v>271</v>
      </c>
      <c r="O33" s="85"/>
      <c r="P33" s="85"/>
      <c r="Q33" s="85"/>
      <c r="R33" s="85"/>
      <c r="S33" s="85"/>
      <c r="T33" s="85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</row>
    <row r="34" spans="1:116" s="11" customFormat="1" ht="20.100000000000001" customHeight="1">
      <c r="A34" s="37" t="s">
        <v>274</v>
      </c>
      <c r="B34" s="31" t="s">
        <v>276</v>
      </c>
      <c r="C34" s="31">
        <v>6</v>
      </c>
      <c r="D34" s="30" t="s">
        <v>3</v>
      </c>
      <c r="E34" s="30" t="s">
        <v>441</v>
      </c>
      <c r="F34" s="31" t="s">
        <v>2</v>
      </c>
      <c r="G34" s="31" t="s">
        <v>1</v>
      </c>
      <c r="H34" s="31" t="s">
        <v>7</v>
      </c>
      <c r="I34" s="31">
        <v>1.1399999999999999</v>
      </c>
      <c r="J34" s="31" t="s">
        <v>6</v>
      </c>
      <c r="K34" s="33">
        <v>45</v>
      </c>
      <c r="L34" s="33">
        <f t="shared" si="0"/>
        <v>7.5</v>
      </c>
      <c r="M34" s="34" t="s">
        <v>272</v>
      </c>
      <c r="N34" s="38" t="s">
        <v>271</v>
      </c>
      <c r="O34" s="85"/>
      <c r="P34" s="85"/>
      <c r="Q34" s="85"/>
      <c r="R34" s="85"/>
      <c r="S34" s="85"/>
      <c r="T34" s="85"/>
      <c r="U34" s="85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</row>
    <row r="35" spans="1:116" s="5" customFormat="1" ht="20.100000000000001" customHeight="1">
      <c r="A35" s="37" t="s">
        <v>274</v>
      </c>
      <c r="B35" s="31" t="s">
        <v>273</v>
      </c>
      <c r="C35" s="31">
        <v>6</v>
      </c>
      <c r="D35" s="30" t="s">
        <v>3</v>
      </c>
      <c r="E35" s="30" t="s">
        <v>438</v>
      </c>
      <c r="F35" s="31" t="s">
        <v>26</v>
      </c>
      <c r="G35" s="31" t="s">
        <v>1</v>
      </c>
      <c r="H35" s="31" t="s">
        <v>83</v>
      </c>
      <c r="I35" s="31">
        <v>1.02</v>
      </c>
      <c r="J35" s="31"/>
      <c r="K35" s="33">
        <v>45</v>
      </c>
      <c r="L35" s="33">
        <f t="shared" ref="L35:L66" si="1">ROUND((K35/C35),2)</f>
        <v>7.5</v>
      </c>
      <c r="M35" s="34" t="s">
        <v>272</v>
      </c>
      <c r="N35" s="38" t="s">
        <v>271</v>
      </c>
      <c r="O35" s="85"/>
      <c r="P35" s="85"/>
      <c r="Q35" s="85"/>
      <c r="R35" s="85"/>
      <c r="S35" s="85"/>
      <c r="T35" s="85"/>
      <c r="U35" s="85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</row>
    <row r="36" spans="1:116" s="11" customFormat="1" ht="20.100000000000001" customHeight="1">
      <c r="A36" s="37" t="s">
        <v>81</v>
      </c>
      <c r="B36" s="31" t="s">
        <v>82</v>
      </c>
      <c r="C36" s="31">
        <v>6</v>
      </c>
      <c r="D36" s="31" t="s">
        <v>74</v>
      </c>
      <c r="E36" s="30" t="s">
        <v>440</v>
      </c>
      <c r="F36" s="31" t="s">
        <v>2</v>
      </c>
      <c r="G36" s="31" t="s">
        <v>1</v>
      </c>
      <c r="H36" s="31" t="s">
        <v>40</v>
      </c>
      <c r="I36" s="31">
        <v>1.02</v>
      </c>
      <c r="J36" s="31"/>
      <c r="K36" s="33">
        <v>45</v>
      </c>
      <c r="L36" s="33">
        <f t="shared" si="1"/>
        <v>7.5</v>
      </c>
      <c r="M36" s="39" t="s">
        <v>79</v>
      </c>
      <c r="N36" s="35" t="s">
        <v>78</v>
      </c>
      <c r="O36" s="85"/>
      <c r="P36" s="85"/>
      <c r="Q36" s="85"/>
      <c r="R36" s="85"/>
      <c r="S36" s="85"/>
      <c r="T36" s="85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</row>
    <row r="37" spans="1:116" s="5" customFormat="1" ht="20.100000000000001" customHeight="1">
      <c r="A37" s="37" t="s">
        <v>81</v>
      </c>
      <c r="B37" s="31" t="s">
        <v>80</v>
      </c>
      <c r="C37" s="31">
        <v>6</v>
      </c>
      <c r="D37" s="31" t="s">
        <v>3</v>
      </c>
      <c r="E37" s="30" t="s">
        <v>438</v>
      </c>
      <c r="F37" s="31" t="s">
        <v>2</v>
      </c>
      <c r="G37" s="31" t="s">
        <v>1</v>
      </c>
      <c r="H37" s="31" t="s">
        <v>40</v>
      </c>
      <c r="I37" s="33">
        <v>1</v>
      </c>
      <c r="J37" s="31"/>
      <c r="K37" s="33">
        <v>45</v>
      </c>
      <c r="L37" s="33">
        <f t="shared" si="1"/>
        <v>7.5</v>
      </c>
      <c r="M37" s="39" t="s">
        <v>79</v>
      </c>
      <c r="N37" s="35" t="s">
        <v>78</v>
      </c>
      <c r="O37" s="85"/>
      <c r="P37" s="85"/>
      <c r="Q37" s="85"/>
      <c r="R37" s="85"/>
      <c r="S37" s="85"/>
      <c r="T37" s="85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</row>
    <row r="38" spans="1:116" s="11" customFormat="1" ht="20.100000000000001" customHeight="1">
      <c r="A38" s="37" t="s">
        <v>139</v>
      </c>
      <c r="B38" s="31" t="s">
        <v>150</v>
      </c>
      <c r="C38" s="31">
        <v>5</v>
      </c>
      <c r="D38" s="31" t="s">
        <v>3</v>
      </c>
      <c r="E38" s="30" t="s">
        <v>442</v>
      </c>
      <c r="F38" s="31" t="s">
        <v>2</v>
      </c>
      <c r="G38" s="31" t="s">
        <v>1</v>
      </c>
      <c r="H38" s="31" t="s">
        <v>40</v>
      </c>
      <c r="I38" s="31">
        <v>0.85</v>
      </c>
      <c r="J38" s="31"/>
      <c r="K38" s="33">
        <v>45</v>
      </c>
      <c r="L38" s="33">
        <f t="shared" si="1"/>
        <v>9</v>
      </c>
      <c r="M38" s="39" t="s">
        <v>137</v>
      </c>
      <c r="N38" s="42" t="s">
        <v>145</v>
      </c>
      <c r="O38" s="85"/>
      <c r="P38" s="85"/>
      <c r="Q38" s="85"/>
      <c r="R38" s="85"/>
      <c r="S38" s="85"/>
      <c r="T38" s="85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</row>
    <row r="39" spans="1:116" s="5" customFormat="1" ht="20.100000000000001" customHeight="1">
      <c r="A39" s="37" t="s">
        <v>130</v>
      </c>
      <c r="B39" s="31" t="s">
        <v>129</v>
      </c>
      <c r="C39" s="31">
        <v>5</v>
      </c>
      <c r="D39" s="31" t="s">
        <v>3</v>
      </c>
      <c r="E39" s="30" t="s">
        <v>439</v>
      </c>
      <c r="F39" s="31" t="s">
        <v>26</v>
      </c>
      <c r="G39" s="31" t="s">
        <v>1</v>
      </c>
      <c r="H39" s="31" t="s">
        <v>16</v>
      </c>
      <c r="I39" s="31">
        <v>1.1399999999999999</v>
      </c>
      <c r="J39" s="31"/>
      <c r="K39" s="33">
        <v>45</v>
      </c>
      <c r="L39" s="33">
        <f t="shared" si="1"/>
        <v>9</v>
      </c>
      <c r="M39" s="39" t="s">
        <v>128</v>
      </c>
      <c r="N39" s="35" t="s">
        <v>127</v>
      </c>
      <c r="O39" s="85"/>
      <c r="P39" s="85"/>
      <c r="Q39" s="85"/>
      <c r="R39" s="85"/>
      <c r="S39" s="85"/>
      <c r="T39" s="85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</row>
    <row r="40" spans="1:116" s="11" customFormat="1" ht="20.100000000000001" customHeight="1">
      <c r="A40" s="37" t="s">
        <v>339</v>
      </c>
      <c r="B40" s="31" t="s">
        <v>340</v>
      </c>
      <c r="C40" s="31">
        <v>6</v>
      </c>
      <c r="D40" s="30" t="s">
        <v>3</v>
      </c>
      <c r="E40" s="30" t="s">
        <v>440</v>
      </c>
      <c r="F40" s="31" t="s">
        <v>26</v>
      </c>
      <c r="G40" s="31" t="s">
        <v>1</v>
      </c>
      <c r="H40" s="31" t="s">
        <v>0</v>
      </c>
      <c r="I40" s="31">
        <v>1.02</v>
      </c>
      <c r="J40" s="31"/>
      <c r="K40" s="33">
        <v>46</v>
      </c>
      <c r="L40" s="33">
        <f t="shared" si="1"/>
        <v>7.67</v>
      </c>
      <c r="M40" s="34" t="s">
        <v>337</v>
      </c>
      <c r="N40" s="35" t="s">
        <v>336</v>
      </c>
      <c r="O40" s="85"/>
      <c r="P40" s="85"/>
      <c r="Q40" s="85"/>
      <c r="R40" s="85"/>
      <c r="S40" s="85"/>
      <c r="T40" s="85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</row>
    <row r="41" spans="1:116" s="5" customFormat="1" ht="20.100000000000001" customHeight="1">
      <c r="A41" s="37" t="s">
        <v>81</v>
      </c>
      <c r="B41" s="31" t="s">
        <v>90</v>
      </c>
      <c r="C41" s="31">
        <v>6</v>
      </c>
      <c r="D41" s="31" t="s">
        <v>3</v>
      </c>
      <c r="E41" s="30" t="s">
        <v>440</v>
      </c>
      <c r="F41" s="31" t="s">
        <v>26</v>
      </c>
      <c r="G41" s="31" t="s">
        <v>1</v>
      </c>
      <c r="H41" s="31" t="s">
        <v>40</v>
      </c>
      <c r="I41" s="33">
        <v>1</v>
      </c>
      <c r="J41" s="31"/>
      <c r="K41" s="33">
        <v>46</v>
      </c>
      <c r="L41" s="33">
        <f t="shared" si="1"/>
        <v>7.67</v>
      </c>
      <c r="M41" s="39" t="s">
        <v>79</v>
      </c>
      <c r="N41" s="35" t="s">
        <v>78</v>
      </c>
      <c r="O41" s="85"/>
      <c r="P41" s="85"/>
      <c r="Q41" s="85"/>
      <c r="R41" s="85"/>
      <c r="S41" s="85"/>
      <c r="T41" s="85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</row>
    <row r="42" spans="1:116" s="11" customFormat="1" ht="20.100000000000001" customHeight="1">
      <c r="A42" s="37" t="s">
        <v>306</v>
      </c>
      <c r="B42" s="31" t="s">
        <v>305</v>
      </c>
      <c r="C42" s="31">
        <v>5.5</v>
      </c>
      <c r="D42" s="30" t="s">
        <v>3</v>
      </c>
      <c r="E42" s="30" t="s">
        <v>439</v>
      </c>
      <c r="F42" s="31" t="s">
        <v>2</v>
      </c>
      <c r="G42" s="31" t="s">
        <v>249</v>
      </c>
      <c r="H42" s="31" t="s">
        <v>40</v>
      </c>
      <c r="I42" s="31">
        <v>0.93</v>
      </c>
      <c r="J42" s="31"/>
      <c r="K42" s="33">
        <v>46</v>
      </c>
      <c r="L42" s="33">
        <f t="shared" si="1"/>
        <v>8.36</v>
      </c>
      <c r="M42" s="34" t="s">
        <v>304</v>
      </c>
      <c r="N42" s="35" t="s">
        <v>303</v>
      </c>
      <c r="O42" s="85"/>
      <c r="P42" s="85"/>
      <c r="Q42" s="85"/>
      <c r="R42" s="85"/>
      <c r="S42" s="85"/>
      <c r="T42" s="8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1:116" s="5" customFormat="1" ht="20.100000000000001" customHeight="1">
      <c r="A43" s="37" t="s">
        <v>139</v>
      </c>
      <c r="B43" s="31" t="s">
        <v>154</v>
      </c>
      <c r="C43" s="31">
        <v>6</v>
      </c>
      <c r="D43" s="31" t="s">
        <v>3</v>
      </c>
      <c r="E43" s="30" t="s">
        <v>440</v>
      </c>
      <c r="F43" s="31" t="s">
        <v>2</v>
      </c>
      <c r="G43" s="31" t="s">
        <v>1</v>
      </c>
      <c r="H43" s="31" t="s">
        <v>40</v>
      </c>
      <c r="I43" s="31">
        <v>1.02</v>
      </c>
      <c r="J43" s="31"/>
      <c r="K43" s="33">
        <v>47</v>
      </c>
      <c r="L43" s="33">
        <f t="shared" si="1"/>
        <v>7.83</v>
      </c>
      <c r="M43" s="39" t="s">
        <v>137</v>
      </c>
      <c r="N43" s="42" t="s">
        <v>145</v>
      </c>
      <c r="O43" s="85"/>
      <c r="P43" s="85"/>
      <c r="Q43" s="85"/>
      <c r="R43" s="85"/>
      <c r="S43" s="85"/>
      <c r="T43" s="85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1:116" s="11" customFormat="1" ht="20.100000000000001" customHeight="1">
      <c r="A44" s="37" t="s">
        <v>139</v>
      </c>
      <c r="B44" s="31" t="s">
        <v>153</v>
      </c>
      <c r="C44" s="31">
        <v>6</v>
      </c>
      <c r="D44" s="31" t="s">
        <v>3</v>
      </c>
      <c r="E44" s="30" t="s">
        <v>440</v>
      </c>
      <c r="F44" s="31" t="s">
        <v>2</v>
      </c>
      <c r="G44" s="31" t="s">
        <v>1</v>
      </c>
      <c r="H44" s="31" t="s">
        <v>83</v>
      </c>
      <c r="I44" s="31">
        <v>1.02</v>
      </c>
      <c r="J44" s="31" t="s">
        <v>6</v>
      </c>
      <c r="K44" s="33">
        <v>47</v>
      </c>
      <c r="L44" s="33">
        <f t="shared" si="1"/>
        <v>7.83</v>
      </c>
      <c r="M44" s="39" t="s">
        <v>137</v>
      </c>
      <c r="N44" s="42" t="s">
        <v>145</v>
      </c>
      <c r="O44" s="85"/>
      <c r="P44" s="85"/>
      <c r="Q44" s="85"/>
      <c r="R44" s="85"/>
      <c r="S44" s="85"/>
      <c r="T44" s="85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5" customFormat="1" ht="20.100000000000001" customHeight="1">
      <c r="A45" s="37" t="s">
        <v>139</v>
      </c>
      <c r="B45" s="31" t="s">
        <v>152</v>
      </c>
      <c r="C45" s="31">
        <v>6</v>
      </c>
      <c r="D45" s="31" t="s">
        <v>74</v>
      </c>
      <c r="E45" s="30" t="s">
        <v>440</v>
      </c>
      <c r="F45" s="31" t="s">
        <v>2</v>
      </c>
      <c r="G45" s="31" t="s">
        <v>1</v>
      </c>
      <c r="H45" s="31" t="s">
        <v>83</v>
      </c>
      <c r="I45" s="31">
        <v>1.02</v>
      </c>
      <c r="J45" s="31" t="s">
        <v>6</v>
      </c>
      <c r="K45" s="33">
        <v>47</v>
      </c>
      <c r="L45" s="33">
        <f t="shared" si="1"/>
        <v>7.83</v>
      </c>
      <c r="M45" s="39" t="s">
        <v>137</v>
      </c>
      <c r="N45" s="42" t="s">
        <v>143</v>
      </c>
      <c r="O45" s="85"/>
      <c r="P45" s="85"/>
      <c r="Q45" s="85"/>
      <c r="R45" s="85"/>
      <c r="S45" s="85"/>
      <c r="T45" s="85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1" customFormat="1" ht="20.100000000000001" customHeight="1">
      <c r="A46" s="37" t="s">
        <v>139</v>
      </c>
      <c r="B46" s="31" t="s">
        <v>151</v>
      </c>
      <c r="C46" s="31">
        <v>6</v>
      </c>
      <c r="D46" s="31" t="s">
        <v>3</v>
      </c>
      <c r="E46" s="30" t="s">
        <v>440</v>
      </c>
      <c r="F46" s="31" t="s">
        <v>2</v>
      </c>
      <c r="G46" s="31" t="s">
        <v>1</v>
      </c>
      <c r="H46" s="31" t="s">
        <v>83</v>
      </c>
      <c r="I46" s="31">
        <v>1.02</v>
      </c>
      <c r="J46" s="31" t="s">
        <v>6</v>
      </c>
      <c r="K46" s="33">
        <v>47</v>
      </c>
      <c r="L46" s="33">
        <f t="shared" si="1"/>
        <v>7.83</v>
      </c>
      <c r="M46" s="39" t="s">
        <v>137</v>
      </c>
      <c r="N46" s="42" t="s">
        <v>145</v>
      </c>
      <c r="O46" s="85"/>
      <c r="P46" s="85"/>
      <c r="Q46" s="85"/>
      <c r="R46" s="85"/>
      <c r="S46" s="85"/>
      <c r="T46" s="85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5" customFormat="1" ht="20.100000000000001" customHeight="1">
      <c r="A47" s="37" t="s">
        <v>139</v>
      </c>
      <c r="B47" s="31" t="s">
        <v>149</v>
      </c>
      <c r="C47" s="31">
        <v>6</v>
      </c>
      <c r="D47" s="31" t="s">
        <v>3</v>
      </c>
      <c r="E47" s="30" t="s">
        <v>440</v>
      </c>
      <c r="F47" s="31" t="s">
        <v>2</v>
      </c>
      <c r="G47" s="31" t="s">
        <v>1</v>
      </c>
      <c r="H47" s="31" t="s">
        <v>40</v>
      </c>
      <c r="I47" s="31">
        <v>1.02</v>
      </c>
      <c r="J47" s="31"/>
      <c r="K47" s="33">
        <v>47</v>
      </c>
      <c r="L47" s="33">
        <f t="shared" si="1"/>
        <v>7.83</v>
      </c>
      <c r="M47" s="39" t="s">
        <v>137</v>
      </c>
      <c r="N47" s="42" t="s">
        <v>145</v>
      </c>
      <c r="O47" s="85"/>
      <c r="P47" s="85"/>
      <c r="Q47" s="85"/>
      <c r="R47" s="85"/>
      <c r="S47" s="85"/>
      <c r="T47" s="85"/>
      <c r="U47" s="85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</row>
    <row r="48" spans="1:116" s="11" customFormat="1" ht="20.100000000000001" customHeight="1">
      <c r="A48" s="37" t="s">
        <v>139</v>
      </c>
      <c r="B48" s="31" t="s">
        <v>148</v>
      </c>
      <c r="C48" s="31">
        <v>6</v>
      </c>
      <c r="D48" s="31" t="s">
        <v>3</v>
      </c>
      <c r="E48" s="30" t="s">
        <v>440</v>
      </c>
      <c r="F48" s="31" t="s">
        <v>2</v>
      </c>
      <c r="G48" s="31" t="s">
        <v>1</v>
      </c>
      <c r="H48" s="31" t="s">
        <v>83</v>
      </c>
      <c r="I48" s="31">
        <v>1.02</v>
      </c>
      <c r="J48" s="31" t="s">
        <v>22</v>
      </c>
      <c r="K48" s="33">
        <v>47</v>
      </c>
      <c r="L48" s="33">
        <f t="shared" si="1"/>
        <v>7.83</v>
      </c>
      <c r="M48" s="39" t="s">
        <v>137</v>
      </c>
      <c r="N48" s="42" t="s">
        <v>145</v>
      </c>
      <c r="O48" s="85"/>
      <c r="P48" s="85"/>
      <c r="Q48" s="85"/>
      <c r="R48" s="85"/>
      <c r="S48" s="85"/>
      <c r="T48" s="85"/>
      <c r="U48" s="8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</row>
    <row r="49" spans="1:116" s="5" customFormat="1" ht="20.100000000000001" customHeight="1">
      <c r="A49" s="37" t="s">
        <v>139</v>
      </c>
      <c r="B49" s="31" t="s">
        <v>147</v>
      </c>
      <c r="C49" s="31">
        <v>6</v>
      </c>
      <c r="D49" s="31" t="s">
        <v>3</v>
      </c>
      <c r="E49" s="30" t="s">
        <v>440</v>
      </c>
      <c r="F49" s="31" t="s">
        <v>2</v>
      </c>
      <c r="G49" s="31" t="s">
        <v>1</v>
      </c>
      <c r="H49" s="31" t="s">
        <v>83</v>
      </c>
      <c r="I49" s="31">
        <v>1.02</v>
      </c>
      <c r="J49" s="31"/>
      <c r="K49" s="33">
        <v>47</v>
      </c>
      <c r="L49" s="33">
        <f t="shared" si="1"/>
        <v>7.83</v>
      </c>
      <c r="M49" s="39" t="s">
        <v>137</v>
      </c>
      <c r="N49" s="42" t="s">
        <v>145</v>
      </c>
      <c r="O49" s="85"/>
      <c r="P49" s="85"/>
      <c r="Q49" s="85"/>
      <c r="R49" s="85"/>
      <c r="S49" s="85"/>
      <c r="T49" s="85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</row>
    <row r="50" spans="1:116" s="11" customFormat="1" ht="20.100000000000001" customHeight="1">
      <c r="A50" s="37" t="s">
        <v>139</v>
      </c>
      <c r="B50" s="31" t="s">
        <v>144</v>
      </c>
      <c r="C50" s="31">
        <v>6</v>
      </c>
      <c r="D50" s="31" t="s">
        <v>3</v>
      </c>
      <c r="E50" s="30" t="s">
        <v>440</v>
      </c>
      <c r="F50" s="31" t="s">
        <v>2</v>
      </c>
      <c r="G50" s="31" t="s">
        <v>1</v>
      </c>
      <c r="H50" s="31" t="s">
        <v>40</v>
      </c>
      <c r="I50" s="31">
        <v>1.02</v>
      </c>
      <c r="J50" s="31"/>
      <c r="K50" s="33">
        <v>47</v>
      </c>
      <c r="L50" s="33">
        <f t="shared" si="1"/>
        <v>7.83</v>
      </c>
      <c r="M50" s="39" t="s">
        <v>137</v>
      </c>
      <c r="N50" s="42" t="s">
        <v>143</v>
      </c>
      <c r="O50" s="85"/>
      <c r="P50" s="85"/>
      <c r="Q50" s="85"/>
      <c r="R50" s="85"/>
      <c r="S50" s="85"/>
      <c r="T50" s="85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</row>
    <row r="51" spans="1:116" s="5" customFormat="1" ht="20.100000000000001" customHeight="1">
      <c r="A51" s="37" t="s">
        <v>139</v>
      </c>
      <c r="B51" s="31" t="s">
        <v>142</v>
      </c>
      <c r="C51" s="31">
        <v>6</v>
      </c>
      <c r="D51" s="31" t="s">
        <v>3</v>
      </c>
      <c r="E51" s="30" t="s">
        <v>440</v>
      </c>
      <c r="F51" s="31" t="s">
        <v>2</v>
      </c>
      <c r="G51" s="31" t="s">
        <v>1</v>
      </c>
      <c r="H51" s="31" t="s">
        <v>40</v>
      </c>
      <c r="I51" s="31">
        <v>1.02</v>
      </c>
      <c r="J51" s="31"/>
      <c r="K51" s="33">
        <v>47</v>
      </c>
      <c r="L51" s="33">
        <f t="shared" si="1"/>
        <v>7.83</v>
      </c>
      <c r="M51" s="39" t="s">
        <v>137</v>
      </c>
      <c r="N51" s="42" t="s">
        <v>136</v>
      </c>
      <c r="O51" s="85"/>
      <c r="P51" s="85"/>
      <c r="Q51" s="85"/>
      <c r="R51" s="85"/>
      <c r="S51" s="85"/>
      <c r="T51" s="85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</row>
    <row r="52" spans="1:116" s="11" customFormat="1" ht="20.100000000000001" customHeight="1">
      <c r="A52" s="37" t="s">
        <v>139</v>
      </c>
      <c r="B52" s="31" t="s">
        <v>141</v>
      </c>
      <c r="C52" s="31">
        <v>6</v>
      </c>
      <c r="D52" s="31" t="s">
        <v>3</v>
      </c>
      <c r="E52" s="30" t="s">
        <v>440</v>
      </c>
      <c r="F52" s="31" t="s">
        <v>2</v>
      </c>
      <c r="G52" s="31" t="s">
        <v>1</v>
      </c>
      <c r="H52" s="31" t="s">
        <v>83</v>
      </c>
      <c r="I52" s="31">
        <v>1.02</v>
      </c>
      <c r="J52" s="31" t="s">
        <v>22</v>
      </c>
      <c r="K52" s="33">
        <v>47</v>
      </c>
      <c r="L52" s="33">
        <f t="shared" si="1"/>
        <v>7.83</v>
      </c>
      <c r="M52" s="39" t="s">
        <v>137</v>
      </c>
      <c r="N52" s="42" t="s">
        <v>136</v>
      </c>
      <c r="O52" s="85"/>
      <c r="P52" s="85"/>
      <c r="Q52" s="85"/>
      <c r="R52" s="85"/>
      <c r="S52" s="85"/>
      <c r="T52" s="85"/>
      <c r="U52" s="8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</row>
    <row r="53" spans="1:116" s="5" customFormat="1" ht="20.100000000000001" customHeight="1">
      <c r="A53" s="37" t="s">
        <v>139</v>
      </c>
      <c r="B53" s="31" t="s">
        <v>138</v>
      </c>
      <c r="C53" s="31">
        <v>6</v>
      </c>
      <c r="D53" s="31" t="s">
        <v>3</v>
      </c>
      <c r="E53" s="30" t="s">
        <v>440</v>
      </c>
      <c r="F53" s="31" t="s">
        <v>2</v>
      </c>
      <c r="G53" s="31" t="s">
        <v>1</v>
      </c>
      <c r="H53" s="31" t="s">
        <v>83</v>
      </c>
      <c r="I53" s="31">
        <v>1.02</v>
      </c>
      <c r="J53" s="31" t="s">
        <v>6</v>
      </c>
      <c r="K53" s="33">
        <v>47</v>
      </c>
      <c r="L53" s="33">
        <f t="shared" si="1"/>
        <v>7.83</v>
      </c>
      <c r="M53" s="39" t="s">
        <v>137</v>
      </c>
      <c r="N53" s="42" t="s">
        <v>136</v>
      </c>
      <c r="O53" s="85"/>
      <c r="P53" s="85"/>
      <c r="Q53" s="85"/>
      <c r="R53" s="85"/>
      <c r="S53" s="85"/>
      <c r="T53" s="85"/>
      <c r="U53" s="85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</row>
    <row r="54" spans="1:116" ht="20.100000000000001" customHeight="1">
      <c r="A54" s="44" t="s">
        <v>306</v>
      </c>
      <c r="B54" s="45" t="s">
        <v>308</v>
      </c>
      <c r="C54" s="45">
        <v>5</v>
      </c>
      <c r="D54" s="46" t="s">
        <v>3</v>
      </c>
      <c r="E54" s="46" t="s">
        <v>440</v>
      </c>
      <c r="F54" s="45" t="s">
        <v>26</v>
      </c>
      <c r="G54" s="45" t="s">
        <v>1</v>
      </c>
      <c r="H54" s="45" t="s">
        <v>0</v>
      </c>
      <c r="I54" s="45">
        <v>0.85</v>
      </c>
      <c r="J54" s="45"/>
      <c r="K54" s="47">
        <v>47</v>
      </c>
      <c r="L54" s="47">
        <f t="shared" si="1"/>
        <v>9.4</v>
      </c>
      <c r="M54" s="58" t="s">
        <v>304</v>
      </c>
      <c r="N54" s="57" t="s">
        <v>303</v>
      </c>
    </row>
    <row r="55" spans="1:116" ht="20.100000000000001" customHeight="1">
      <c r="A55" s="50" t="s">
        <v>70</v>
      </c>
      <c r="B55" s="51" t="s">
        <v>77</v>
      </c>
      <c r="C55" s="51">
        <v>5</v>
      </c>
      <c r="D55" s="51" t="s">
        <v>76</v>
      </c>
      <c r="E55" s="52" t="s">
        <v>449</v>
      </c>
      <c r="F55" s="51" t="s">
        <v>26</v>
      </c>
      <c r="G55" s="51" t="s">
        <v>1</v>
      </c>
      <c r="H55" s="51" t="s">
        <v>7</v>
      </c>
      <c r="I55" s="51">
        <v>0.95</v>
      </c>
      <c r="J55" s="51" t="s">
        <v>22</v>
      </c>
      <c r="K55" s="53">
        <v>47</v>
      </c>
      <c r="L55" s="53">
        <f t="shared" si="1"/>
        <v>9.4</v>
      </c>
      <c r="M55" s="54" t="s">
        <v>67</v>
      </c>
      <c r="N55" s="55" t="s">
        <v>66</v>
      </c>
    </row>
    <row r="56" spans="1:116" ht="20.100000000000001" customHeight="1">
      <c r="A56" s="44" t="s">
        <v>70</v>
      </c>
      <c r="B56" s="45" t="s">
        <v>75</v>
      </c>
      <c r="C56" s="45">
        <v>5</v>
      </c>
      <c r="D56" s="45" t="s">
        <v>74</v>
      </c>
      <c r="E56" s="46" t="s">
        <v>449</v>
      </c>
      <c r="F56" s="45" t="s">
        <v>2</v>
      </c>
      <c r="G56" s="45" t="s">
        <v>1</v>
      </c>
      <c r="H56" s="45" t="s">
        <v>7</v>
      </c>
      <c r="I56" s="45">
        <v>0.95</v>
      </c>
      <c r="J56" s="45" t="s">
        <v>22</v>
      </c>
      <c r="K56" s="47">
        <v>47</v>
      </c>
      <c r="L56" s="47">
        <f t="shared" si="1"/>
        <v>9.4</v>
      </c>
      <c r="M56" s="56" t="s">
        <v>67</v>
      </c>
      <c r="N56" s="57" t="s">
        <v>66</v>
      </c>
    </row>
    <row r="57" spans="1:116" ht="20.100000000000001" customHeight="1">
      <c r="A57" s="50" t="s">
        <v>70</v>
      </c>
      <c r="B57" s="51" t="s">
        <v>73</v>
      </c>
      <c r="C57" s="51">
        <v>5</v>
      </c>
      <c r="D57" s="51" t="s">
        <v>3</v>
      </c>
      <c r="E57" s="52" t="s">
        <v>449</v>
      </c>
      <c r="F57" s="51" t="s">
        <v>2</v>
      </c>
      <c r="G57" s="51" t="s">
        <v>1</v>
      </c>
      <c r="H57" s="51" t="s">
        <v>7</v>
      </c>
      <c r="I57" s="51">
        <v>0.95</v>
      </c>
      <c r="J57" s="51" t="s">
        <v>22</v>
      </c>
      <c r="K57" s="53">
        <v>47</v>
      </c>
      <c r="L57" s="53">
        <f t="shared" si="1"/>
        <v>9.4</v>
      </c>
      <c r="M57" s="54" t="s">
        <v>67</v>
      </c>
      <c r="N57" s="55" t="s">
        <v>66</v>
      </c>
    </row>
    <row r="58" spans="1:116" ht="20.100000000000001" customHeight="1">
      <c r="A58" s="44" t="s">
        <v>70</v>
      </c>
      <c r="B58" s="45" t="s">
        <v>72</v>
      </c>
      <c r="C58" s="45">
        <v>5</v>
      </c>
      <c r="D58" s="45" t="s">
        <v>71</v>
      </c>
      <c r="E58" s="46" t="s">
        <v>440</v>
      </c>
      <c r="F58" s="45" t="s">
        <v>2</v>
      </c>
      <c r="G58" s="45" t="s">
        <v>1</v>
      </c>
      <c r="H58" s="45" t="s">
        <v>7</v>
      </c>
      <c r="I58" s="45">
        <v>0.95</v>
      </c>
      <c r="J58" s="45"/>
      <c r="K58" s="47">
        <v>47</v>
      </c>
      <c r="L58" s="47">
        <f t="shared" si="1"/>
        <v>9.4</v>
      </c>
      <c r="M58" s="56" t="s">
        <v>67</v>
      </c>
      <c r="N58" s="57" t="s">
        <v>66</v>
      </c>
    </row>
    <row r="59" spans="1:116" ht="20.100000000000001" customHeight="1">
      <c r="A59" s="50" t="s">
        <v>70</v>
      </c>
      <c r="B59" s="51" t="s">
        <v>69</v>
      </c>
      <c r="C59" s="51">
        <v>5</v>
      </c>
      <c r="D59" s="51" t="s">
        <v>68</v>
      </c>
      <c r="E59" s="52" t="s">
        <v>440</v>
      </c>
      <c r="F59" s="51" t="s">
        <v>2</v>
      </c>
      <c r="G59" s="51" t="s">
        <v>1</v>
      </c>
      <c r="H59" s="51" t="s">
        <v>7</v>
      </c>
      <c r="I59" s="51">
        <v>0.95</v>
      </c>
      <c r="J59" s="51" t="s">
        <v>22</v>
      </c>
      <c r="K59" s="53">
        <v>47</v>
      </c>
      <c r="L59" s="53">
        <f t="shared" si="1"/>
        <v>9.4</v>
      </c>
      <c r="M59" s="54" t="s">
        <v>67</v>
      </c>
      <c r="N59" s="55" t="s">
        <v>66</v>
      </c>
    </row>
    <row r="60" spans="1:116" ht="20.100000000000001" customHeight="1">
      <c r="A60" s="10" t="s">
        <v>176</v>
      </c>
      <c r="B60" s="11" t="s">
        <v>191</v>
      </c>
      <c r="C60" s="11">
        <v>7.5</v>
      </c>
      <c r="D60" s="11" t="s">
        <v>3</v>
      </c>
      <c r="E60" s="12" t="s">
        <v>438</v>
      </c>
      <c r="F60" s="11" t="s">
        <v>2</v>
      </c>
      <c r="G60" s="11" t="s">
        <v>1</v>
      </c>
      <c r="H60" s="11" t="s">
        <v>83</v>
      </c>
      <c r="I60" s="11">
        <v>1.0900000000000001</v>
      </c>
      <c r="J60" s="11"/>
      <c r="K60" s="13">
        <v>49</v>
      </c>
      <c r="L60" s="13">
        <f t="shared" si="1"/>
        <v>6.53</v>
      </c>
      <c r="M60" s="14" t="s">
        <v>173</v>
      </c>
      <c r="N60" s="15" t="s">
        <v>172</v>
      </c>
    </row>
    <row r="61" spans="1:116" ht="20.100000000000001" customHeight="1">
      <c r="A61" s="16" t="s">
        <v>375</v>
      </c>
      <c r="B61" s="5" t="s">
        <v>374</v>
      </c>
      <c r="C61" s="5">
        <v>7</v>
      </c>
      <c r="D61" s="4" t="s">
        <v>3</v>
      </c>
      <c r="E61" s="4" t="s">
        <v>443</v>
      </c>
      <c r="F61" s="5" t="s">
        <v>2</v>
      </c>
      <c r="G61" s="5" t="s">
        <v>1</v>
      </c>
      <c r="H61" s="5" t="s">
        <v>83</v>
      </c>
      <c r="I61" s="5">
        <v>1.19</v>
      </c>
      <c r="J61" s="5" t="s">
        <v>6</v>
      </c>
      <c r="K61" s="7">
        <v>49</v>
      </c>
      <c r="L61" s="7">
        <f t="shared" si="1"/>
        <v>7</v>
      </c>
      <c r="M61" s="8" t="s">
        <v>355</v>
      </c>
      <c r="N61" s="9" t="s">
        <v>354</v>
      </c>
    </row>
    <row r="62" spans="1:116" ht="20.100000000000001" customHeight="1">
      <c r="A62" s="10" t="s">
        <v>375</v>
      </c>
      <c r="B62" s="11" t="s">
        <v>373</v>
      </c>
      <c r="C62" s="11">
        <v>7</v>
      </c>
      <c r="D62" s="12" t="s">
        <v>8</v>
      </c>
      <c r="E62" s="12" t="s">
        <v>441</v>
      </c>
      <c r="F62" s="11" t="s">
        <v>2</v>
      </c>
      <c r="G62" s="11" t="s">
        <v>1</v>
      </c>
      <c r="H62" s="11" t="s">
        <v>83</v>
      </c>
      <c r="I62" s="11">
        <v>1.19</v>
      </c>
      <c r="J62" s="11" t="s">
        <v>6</v>
      </c>
      <c r="K62" s="13">
        <v>49</v>
      </c>
      <c r="L62" s="13">
        <f t="shared" si="1"/>
        <v>7</v>
      </c>
      <c r="M62" s="18" t="s">
        <v>355</v>
      </c>
      <c r="N62" s="15" t="s">
        <v>354</v>
      </c>
    </row>
    <row r="63" spans="1:116" ht="20.100000000000001" customHeight="1">
      <c r="A63" s="16" t="s">
        <v>375</v>
      </c>
      <c r="B63" s="5" t="s">
        <v>372</v>
      </c>
      <c r="C63" s="5">
        <v>7</v>
      </c>
      <c r="D63" s="4" t="s">
        <v>3</v>
      </c>
      <c r="E63" s="4" t="s">
        <v>443</v>
      </c>
      <c r="F63" s="5" t="s">
        <v>2</v>
      </c>
      <c r="G63" s="5" t="s">
        <v>1</v>
      </c>
      <c r="H63" s="5" t="s">
        <v>83</v>
      </c>
      <c r="I63" s="5">
        <v>1.19</v>
      </c>
      <c r="J63" s="5" t="s">
        <v>6</v>
      </c>
      <c r="K63" s="7">
        <v>49</v>
      </c>
      <c r="L63" s="7">
        <f t="shared" si="1"/>
        <v>7</v>
      </c>
      <c r="M63" s="8" t="s">
        <v>355</v>
      </c>
      <c r="N63" s="9" t="s">
        <v>354</v>
      </c>
    </row>
    <row r="64" spans="1:116" ht="20.100000000000001" customHeight="1">
      <c r="A64" s="10" t="s">
        <v>375</v>
      </c>
      <c r="B64" s="11" t="s">
        <v>371</v>
      </c>
      <c r="C64" s="11">
        <v>7</v>
      </c>
      <c r="D64" s="12" t="s">
        <v>8</v>
      </c>
      <c r="E64" s="12" t="s">
        <v>443</v>
      </c>
      <c r="F64" s="11" t="s">
        <v>2</v>
      </c>
      <c r="G64" s="11" t="s">
        <v>1</v>
      </c>
      <c r="H64" s="11" t="s">
        <v>83</v>
      </c>
      <c r="I64" s="11">
        <v>1.19</v>
      </c>
      <c r="J64" s="11" t="s">
        <v>6</v>
      </c>
      <c r="K64" s="13">
        <v>49</v>
      </c>
      <c r="L64" s="13">
        <f t="shared" si="1"/>
        <v>7</v>
      </c>
      <c r="M64" s="18" t="s">
        <v>355</v>
      </c>
      <c r="N64" s="15" t="s">
        <v>354</v>
      </c>
    </row>
    <row r="65" spans="1:14" ht="20.100000000000001" customHeight="1">
      <c r="A65" s="16" t="s">
        <v>375</v>
      </c>
      <c r="B65" s="5" t="s">
        <v>357</v>
      </c>
      <c r="C65" s="5">
        <v>7</v>
      </c>
      <c r="D65" s="4" t="s">
        <v>3</v>
      </c>
      <c r="E65" s="4"/>
      <c r="F65" s="5" t="s">
        <v>2</v>
      </c>
      <c r="G65" s="5" t="s">
        <v>1</v>
      </c>
      <c r="H65" s="5" t="s">
        <v>7</v>
      </c>
      <c r="I65" s="5">
        <v>1.19</v>
      </c>
      <c r="J65" s="5"/>
      <c r="K65" s="7">
        <v>49</v>
      </c>
      <c r="L65" s="7">
        <f t="shared" si="1"/>
        <v>7</v>
      </c>
      <c r="M65" s="8" t="s">
        <v>355</v>
      </c>
      <c r="N65" s="9" t="s">
        <v>354</v>
      </c>
    </row>
    <row r="66" spans="1:14" ht="20.100000000000001" customHeight="1">
      <c r="A66" s="10" t="s">
        <v>375</v>
      </c>
      <c r="B66" s="11" t="s">
        <v>356</v>
      </c>
      <c r="C66" s="11">
        <v>7</v>
      </c>
      <c r="D66" s="12" t="s">
        <v>8</v>
      </c>
      <c r="E66" s="12"/>
      <c r="F66" s="11" t="s">
        <v>2</v>
      </c>
      <c r="G66" s="11" t="s">
        <v>1</v>
      </c>
      <c r="H66" s="11" t="s">
        <v>7</v>
      </c>
      <c r="I66" s="11">
        <v>1.19</v>
      </c>
      <c r="J66" s="11"/>
      <c r="K66" s="13">
        <v>49</v>
      </c>
      <c r="L66" s="13">
        <f t="shared" si="1"/>
        <v>7</v>
      </c>
      <c r="M66" s="18" t="s">
        <v>355</v>
      </c>
      <c r="N66" s="15" t="s">
        <v>354</v>
      </c>
    </row>
    <row r="67" spans="1:14" ht="20.100000000000001" customHeight="1">
      <c r="A67" s="16" t="s">
        <v>339</v>
      </c>
      <c r="B67" s="5" t="s">
        <v>349</v>
      </c>
      <c r="C67" s="5">
        <v>7</v>
      </c>
      <c r="D67" s="4" t="s">
        <v>3</v>
      </c>
      <c r="E67" s="4" t="s">
        <v>439</v>
      </c>
      <c r="F67" s="5" t="s">
        <v>2</v>
      </c>
      <c r="G67" s="5" t="s">
        <v>1</v>
      </c>
      <c r="H67" s="5" t="s">
        <v>0</v>
      </c>
      <c r="I67" s="5">
        <v>1.19</v>
      </c>
      <c r="J67" s="5"/>
      <c r="K67" s="7">
        <v>49</v>
      </c>
      <c r="L67" s="7">
        <f t="shared" ref="L67:L98" si="2">ROUND((K67/C67),2)</f>
        <v>7</v>
      </c>
      <c r="M67" s="8" t="s">
        <v>337</v>
      </c>
      <c r="N67" s="9" t="s">
        <v>336</v>
      </c>
    </row>
    <row r="68" spans="1:14" ht="20.100000000000001" customHeight="1">
      <c r="A68" s="10" t="s">
        <v>339</v>
      </c>
      <c r="B68" s="11" t="s">
        <v>348</v>
      </c>
      <c r="C68" s="11">
        <v>7</v>
      </c>
      <c r="D68" s="12" t="s">
        <v>3</v>
      </c>
      <c r="E68" s="12" t="s">
        <v>439</v>
      </c>
      <c r="F68" s="11" t="s">
        <v>2</v>
      </c>
      <c r="G68" s="11" t="s">
        <v>1</v>
      </c>
      <c r="H68" s="11" t="s">
        <v>0</v>
      </c>
      <c r="I68" s="11">
        <v>1.19</v>
      </c>
      <c r="J68" s="11"/>
      <c r="K68" s="13">
        <v>49</v>
      </c>
      <c r="L68" s="13">
        <f t="shared" si="2"/>
        <v>7</v>
      </c>
      <c r="M68" s="18" t="s">
        <v>337</v>
      </c>
      <c r="N68" s="15" t="s">
        <v>336</v>
      </c>
    </row>
    <row r="69" spans="1:14" ht="20.100000000000001" customHeight="1">
      <c r="A69" s="16" t="s">
        <v>81</v>
      </c>
      <c r="B69" s="5" t="s">
        <v>89</v>
      </c>
      <c r="C69" s="5">
        <v>7</v>
      </c>
      <c r="D69" s="5" t="s">
        <v>3</v>
      </c>
      <c r="E69" s="4" t="s">
        <v>440</v>
      </c>
      <c r="F69" s="5" t="s">
        <v>2</v>
      </c>
      <c r="G69" s="5" t="s">
        <v>1</v>
      </c>
      <c r="H69" s="5" t="s">
        <v>83</v>
      </c>
      <c r="I69" s="7">
        <v>2</v>
      </c>
      <c r="J69" s="5" t="s">
        <v>6</v>
      </c>
      <c r="K69" s="7">
        <v>49</v>
      </c>
      <c r="L69" s="7">
        <f t="shared" si="2"/>
        <v>7</v>
      </c>
      <c r="M69" s="17" t="s">
        <v>79</v>
      </c>
      <c r="N69" s="9" t="s">
        <v>78</v>
      </c>
    </row>
    <row r="70" spans="1:14" ht="20.100000000000001" customHeight="1">
      <c r="A70" s="10" t="s">
        <v>81</v>
      </c>
      <c r="B70" s="11" t="s">
        <v>88</v>
      </c>
      <c r="C70" s="11">
        <v>7</v>
      </c>
      <c r="D70" s="11" t="s">
        <v>3</v>
      </c>
      <c r="E70" s="12" t="s">
        <v>440</v>
      </c>
      <c r="F70" s="11" t="s">
        <v>2</v>
      </c>
      <c r="G70" s="11" t="s">
        <v>1</v>
      </c>
      <c r="H70" s="11" t="s">
        <v>83</v>
      </c>
      <c r="I70" s="13">
        <v>1.19</v>
      </c>
      <c r="J70" s="11"/>
      <c r="K70" s="13">
        <v>49</v>
      </c>
      <c r="L70" s="13">
        <f t="shared" si="2"/>
        <v>7</v>
      </c>
      <c r="M70" s="14" t="s">
        <v>79</v>
      </c>
      <c r="N70" s="15" t="s">
        <v>78</v>
      </c>
    </row>
    <row r="71" spans="1:14" ht="20.100000000000001" customHeight="1">
      <c r="A71" s="16" t="s">
        <v>81</v>
      </c>
      <c r="B71" s="5" t="s">
        <v>87</v>
      </c>
      <c r="C71" s="5">
        <v>7</v>
      </c>
      <c r="D71" s="5" t="s">
        <v>3</v>
      </c>
      <c r="E71" s="4" t="s">
        <v>440</v>
      </c>
      <c r="F71" s="5" t="s">
        <v>2</v>
      </c>
      <c r="G71" s="5" t="s">
        <v>1</v>
      </c>
      <c r="H71" s="5" t="s">
        <v>83</v>
      </c>
      <c r="I71" s="7">
        <v>1</v>
      </c>
      <c r="J71" s="5" t="s">
        <v>6</v>
      </c>
      <c r="K71" s="7">
        <v>49</v>
      </c>
      <c r="L71" s="7">
        <f t="shared" si="2"/>
        <v>7</v>
      </c>
      <c r="M71" s="17" t="s">
        <v>79</v>
      </c>
      <c r="N71" s="9" t="s">
        <v>78</v>
      </c>
    </row>
    <row r="72" spans="1:14" ht="20.100000000000001" customHeight="1">
      <c r="A72" s="10" t="s">
        <v>81</v>
      </c>
      <c r="B72" s="11" t="s">
        <v>86</v>
      </c>
      <c r="C72" s="11">
        <v>7</v>
      </c>
      <c r="D72" s="11" t="s">
        <v>3</v>
      </c>
      <c r="E72" s="12" t="s">
        <v>440</v>
      </c>
      <c r="F72" s="11" t="s">
        <v>2</v>
      </c>
      <c r="G72" s="11" t="s">
        <v>1</v>
      </c>
      <c r="H72" s="11" t="s">
        <v>40</v>
      </c>
      <c r="I72" s="13">
        <v>1</v>
      </c>
      <c r="J72" s="11"/>
      <c r="K72" s="13">
        <v>49</v>
      </c>
      <c r="L72" s="13">
        <f t="shared" si="2"/>
        <v>7</v>
      </c>
      <c r="M72" s="14" t="s">
        <v>79</v>
      </c>
      <c r="N72" s="15" t="s">
        <v>78</v>
      </c>
    </row>
    <row r="73" spans="1:14" ht="20.100000000000001" customHeight="1">
      <c r="A73" s="16" t="s">
        <v>81</v>
      </c>
      <c r="B73" s="5" t="s">
        <v>85</v>
      </c>
      <c r="C73" s="5">
        <v>7</v>
      </c>
      <c r="D73" s="5" t="s">
        <v>3</v>
      </c>
      <c r="E73" s="4" t="s">
        <v>442</v>
      </c>
      <c r="F73" s="5" t="s">
        <v>2</v>
      </c>
      <c r="G73" s="5" t="s">
        <v>1</v>
      </c>
      <c r="H73" s="5" t="s">
        <v>83</v>
      </c>
      <c r="I73" s="5">
        <v>1.19</v>
      </c>
      <c r="J73" s="5"/>
      <c r="K73" s="7">
        <v>49</v>
      </c>
      <c r="L73" s="7">
        <f t="shared" si="2"/>
        <v>7</v>
      </c>
      <c r="M73" s="17" t="s">
        <v>79</v>
      </c>
      <c r="N73" s="9" t="s">
        <v>78</v>
      </c>
    </row>
    <row r="74" spans="1:14" ht="20.100000000000001" customHeight="1">
      <c r="A74" s="10" t="s">
        <v>81</v>
      </c>
      <c r="B74" s="11" t="s">
        <v>84</v>
      </c>
      <c r="C74" s="11">
        <v>7</v>
      </c>
      <c r="D74" s="11" t="s">
        <v>3</v>
      </c>
      <c r="E74" s="12" t="s">
        <v>438</v>
      </c>
      <c r="F74" s="11" t="s">
        <v>2</v>
      </c>
      <c r="G74" s="11" t="s">
        <v>1</v>
      </c>
      <c r="H74" s="11" t="s">
        <v>83</v>
      </c>
      <c r="I74" s="11">
        <v>1.19</v>
      </c>
      <c r="J74" s="11"/>
      <c r="K74" s="13">
        <v>49</v>
      </c>
      <c r="L74" s="13">
        <f t="shared" si="2"/>
        <v>7</v>
      </c>
      <c r="M74" s="14" t="s">
        <v>79</v>
      </c>
      <c r="N74" s="15" t="s">
        <v>78</v>
      </c>
    </row>
    <row r="75" spans="1:14" ht="20.100000000000001" customHeight="1">
      <c r="A75" s="16" t="s">
        <v>33</v>
      </c>
      <c r="B75" s="5" t="s">
        <v>32</v>
      </c>
      <c r="C75" s="5">
        <v>7</v>
      </c>
      <c r="D75" s="5" t="s">
        <v>3</v>
      </c>
      <c r="E75" s="4" t="s">
        <v>441</v>
      </c>
      <c r="F75" s="5" t="s">
        <v>2</v>
      </c>
      <c r="G75" s="5" t="s">
        <v>1</v>
      </c>
      <c r="H75" s="5" t="s">
        <v>0</v>
      </c>
      <c r="I75" s="5">
        <v>1.02</v>
      </c>
      <c r="J75" s="5"/>
      <c r="K75" s="7">
        <v>49</v>
      </c>
      <c r="L75" s="7">
        <f t="shared" si="2"/>
        <v>7</v>
      </c>
      <c r="M75" s="17" t="s">
        <v>31</v>
      </c>
      <c r="N75" s="25" t="s">
        <v>30</v>
      </c>
    </row>
    <row r="76" spans="1:14" ht="20.100000000000001" customHeight="1">
      <c r="A76" s="27" t="s">
        <v>385</v>
      </c>
      <c r="B76" s="28" t="s">
        <v>394</v>
      </c>
      <c r="C76" s="28">
        <v>6</v>
      </c>
      <c r="D76" s="29" t="s">
        <v>3</v>
      </c>
      <c r="E76" s="30" t="s">
        <v>441</v>
      </c>
      <c r="F76" s="28" t="s">
        <v>2</v>
      </c>
      <c r="G76" s="31" t="s">
        <v>1</v>
      </c>
      <c r="H76" s="31" t="s">
        <v>0</v>
      </c>
      <c r="I76" s="31">
        <v>1.02</v>
      </c>
      <c r="K76" s="32">
        <v>49</v>
      </c>
      <c r="L76" s="33">
        <f t="shared" si="2"/>
        <v>8.17</v>
      </c>
      <c r="M76" s="34" t="s">
        <v>383</v>
      </c>
      <c r="N76" s="35" t="s">
        <v>382</v>
      </c>
    </row>
    <row r="77" spans="1:14" ht="20.100000000000001" customHeight="1">
      <c r="A77" s="27" t="s">
        <v>385</v>
      </c>
      <c r="B77" s="28" t="s">
        <v>393</v>
      </c>
      <c r="C77" s="28">
        <v>6</v>
      </c>
      <c r="D77" s="29" t="s">
        <v>3</v>
      </c>
      <c r="E77" s="30" t="s">
        <v>439</v>
      </c>
      <c r="F77" s="28" t="s">
        <v>2</v>
      </c>
      <c r="G77" s="31" t="s">
        <v>1</v>
      </c>
      <c r="H77" s="31" t="s">
        <v>0</v>
      </c>
      <c r="I77" s="31">
        <v>1.02</v>
      </c>
      <c r="K77" s="32">
        <v>49</v>
      </c>
      <c r="L77" s="33">
        <f t="shared" si="2"/>
        <v>8.17</v>
      </c>
      <c r="M77" s="34" t="s">
        <v>383</v>
      </c>
      <c r="N77" s="35" t="s">
        <v>382</v>
      </c>
    </row>
    <row r="78" spans="1:14" ht="20.100000000000001" customHeight="1">
      <c r="A78" s="27" t="s">
        <v>385</v>
      </c>
      <c r="B78" s="28" t="s">
        <v>386</v>
      </c>
      <c r="C78" s="28">
        <v>6</v>
      </c>
      <c r="D78" s="29" t="s">
        <v>3</v>
      </c>
      <c r="E78" s="30" t="s">
        <v>441</v>
      </c>
      <c r="F78" s="28" t="s">
        <v>2</v>
      </c>
      <c r="G78" s="31" t="s">
        <v>1</v>
      </c>
      <c r="H78" s="28" t="s">
        <v>0</v>
      </c>
      <c r="I78" s="31">
        <v>1.1200000000000001</v>
      </c>
      <c r="K78" s="32">
        <v>49</v>
      </c>
      <c r="L78" s="33">
        <f t="shared" si="2"/>
        <v>8.17</v>
      </c>
      <c r="M78" s="34" t="s">
        <v>383</v>
      </c>
      <c r="N78" s="35" t="s">
        <v>382</v>
      </c>
    </row>
    <row r="79" spans="1:14" ht="20.100000000000001" customHeight="1">
      <c r="A79" s="37" t="s">
        <v>375</v>
      </c>
      <c r="B79" s="31" t="s">
        <v>370</v>
      </c>
      <c r="C79" s="31">
        <v>6</v>
      </c>
      <c r="D79" s="30" t="s">
        <v>3</v>
      </c>
      <c r="E79" s="30" t="s">
        <v>441</v>
      </c>
      <c r="F79" s="31" t="s">
        <v>2</v>
      </c>
      <c r="G79" s="31" t="s">
        <v>1</v>
      </c>
      <c r="H79" s="31" t="s">
        <v>7</v>
      </c>
      <c r="I79" s="31">
        <v>1.02</v>
      </c>
      <c r="J79" s="31" t="s">
        <v>6</v>
      </c>
      <c r="K79" s="33">
        <v>49</v>
      </c>
      <c r="L79" s="33">
        <f t="shared" si="2"/>
        <v>8.17</v>
      </c>
      <c r="M79" s="34" t="s">
        <v>355</v>
      </c>
      <c r="N79" s="35" t="s">
        <v>354</v>
      </c>
    </row>
    <row r="80" spans="1:14" ht="20.100000000000001" customHeight="1">
      <c r="A80" s="37" t="s">
        <v>375</v>
      </c>
      <c r="B80" s="31" t="s">
        <v>369</v>
      </c>
      <c r="C80" s="31">
        <v>6</v>
      </c>
      <c r="D80" s="30" t="s">
        <v>8</v>
      </c>
      <c r="E80" s="30" t="s">
        <v>441</v>
      </c>
      <c r="F80" s="31" t="s">
        <v>2</v>
      </c>
      <c r="G80" s="31" t="s">
        <v>1</v>
      </c>
      <c r="H80" s="31" t="s">
        <v>7</v>
      </c>
      <c r="I80" s="31">
        <v>1.02</v>
      </c>
      <c r="J80" s="31" t="s">
        <v>6</v>
      </c>
      <c r="K80" s="33">
        <v>49</v>
      </c>
      <c r="L80" s="33">
        <f t="shared" si="2"/>
        <v>8.17</v>
      </c>
      <c r="M80" s="34" t="s">
        <v>355</v>
      </c>
      <c r="N80" s="35" t="s">
        <v>354</v>
      </c>
    </row>
    <row r="81" spans="1:14" ht="20.100000000000001" customHeight="1">
      <c r="A81" s="37" t="s">
        <v>375</v>
      </c>
      <c r="B81" s="31" t="s">
        <v>368</v>
      </c>
      <c r="C81" s="31">
        <v>6</v>
      </c>
      <c r="D81" s="30" t="s">
        <v>3</v>
      </c>
      <c r="E81" s="30" t="s">
        <v>441</v>
      </c>
      <c r="F81" s="31" t="s">
        <v>2</v>
      </c>
      <c r="G81" s="31" t="s">
        <v>1</v>
      </c>
      <c r="H81" s="31" t="s">
        <v>7</v>
      </c>
      <c r="I81" s="31">
        <v>1.1000000000000001</v>
      </c>
      <c r="J81" s="31" t="s">
        <v>6</v>
      </c>
      <c r="K81" s="33">
        <v>49</v>
      </c>
      <c r="L81" s="33">
        <f t="shared" si="2"/>
        <v>8.17</v>
      </c>
      <c r="M81" s="34" t="s">
        <v>355</v>
      </c>
      <c r="N81" s="35" t="s">
        <v>354</v>
      </c>
    </row>
    <row r="82" spans="1:14" ht="20.100000000000001" customHeight="1">
      <c r="A82" s="37" t="s">
        <v>375</v>
      </c>
      <c r="B82" s="31" t="s">
        <v>367</v>
      </c>
      <c r="C82" s="31">
        <v>6</v>
      </c>
      <c r="D82" s="30" t="s">
        <v>8</v>
      </c>
      <c r="E82" s="30" t="s">
        <v>441</v>
      </c>
      <c r="F82" s="31" t="s">
        <v>2</v>
      </c>
      <c r="G82" s="31" t="s">
        <v>1</v>
      </c>
      <c r="H82" s="31" t="s">
        <v>7</v>
      </c>
      <c r="I82" s="31">
        <v>1.1000000000000001</v>
      </c>
      <c r="J82" s="31" t="s">
        <v>6</v>
      </c>
      <c r="K82" s="33">
        <v>49</v>
      </c>
      <c r="L82" s="33">
        <f t="shared" si="2"/>
        <v>8.17</v>
      </c>
      <c r="M82" s="41" t="s">
        <v>355</v>
      </c>
      <c r="N82" s="35" t="s">
        <v>354</v>
      </c>
    </row>
    <row r="83" spans="1:14" ht="20.100000000000001" customHeight="1">
      <c r="A83" s="37" t="s">
        <v>375</v>
      </c>
      <c r="B83" s="31" t="s">
        <v>366</v>
      </c>
      <c r="C83" s="31">
        <v>6</v>
      </c>
      <c r="D83" s="30" t="s">
        <v>3</v>
      </c>
      <c r="E83" s="30" t="s">
        <v>441</v>
      </c>
      <c r="F83" s="31" t="s">
        <v>2</v>
      </c>
      <c r="G83" s="31" t="s">
        <v>1</v>
      </c>
      <c r="H83" s="31" t="s">
        <v>0</v>
      </c>
      <c r="I83" s="31">
        <v>1.1399999999999999</v>
      </c>
      <c r="K83" s="33">
        <v>49</v>
      </c>
      <c r="L83" s="33">
        <f t="shared" si="2"/>
        <v>8.17</v>
      </c>
      <c r="M83" s="34" t="s">
        <v>355</v>
      </c>
      <c r="N83" s="35" t="s">
        <v>354</v>
      </c>
    </row>
    <row r="84" spans="1:14" ht="20.100000000000001" customHeight="1">
      <c r="A84" s="37" t="s">
        <v>375</v>
      </c>
      <c r="B84" s="31" t="s">
        <v>365</v>
      </c>
      <c r="C84" s="31">
        <v>6</v>
      </c>
      <c r="D84" s="30" t="s">
        <v>8</v>
      </c>
      <c r="E84" s="30" t="s">
        <v>441</v>
      </c>
      <c r="F84" s="31" t="s">
        <v>2</v>
      </c>
      <c r="G84" s="31" t="s">
        <v>1</v>
      </c>
      <c r="H84" s="31" t="s">
        <v>0</v>
      </c>
      <c r="I84" s="31">
        <v>1.1399999999999999</v>
      </c>
      <c r="K84" s="33">
        <v>49</v>
      </c>
      <c r="L84" s="33">
        <f t="shared" si="2"/>
        <v>8.17</v>
      </c>
      <c r="M84" s="34" t="s">
        <v>355</v>
      </c>
      <c r="N84" s="35" t="s">
        <v>354</v>
      </c>
    </row>
    <row r="85" spans="1:14" ht="20.100000000000001" customHeight="1">
      <c r="A85" s="37" t="s">
        <v>375</v>
      </c>
      <c r="B85" s="31" t="s">
        <v>364</v>
      </c>
      <c r="C85" s="31">
        <v>6</v>
      </c>
      <c r="D85" s="30" t="s">
        <v>3</v>
      </c>
      <c r="E85" s="30" t="s">
        <v>443</v>
      </c>
      <c r="F85" s="31" t="s">
        <v>2</v>
      </c>
      <c r="G85" s="31" t="s">
        <v>1</v>
      </c>
      <c r="H85" s="31" t="s">
        <v>16</v>
      </c>
      <c r="I85" s="31">
        <v>1.1399999999999999</v>
      </c>
      <c r="K85" s="33">
        <v>49</v>
      </c>
      <c r="L85" s="33">
        <f t="shared" si="2"/>
        <v>8.17</v>
      </c>
      <c r="M85" s="34" t="s">
        <v>355</v>
      </c>
      <c r="N85" s="35" t="s">
        <v>354</v>
      </c>
    </row>
    <row r="86" spans="1:14" ht="20.100000000000001" customHeight="1">
      <c r="A86" s="37" t="s">
        <v>375</v>
      </c>
      <c r="B86" s="31" t="s">
        <v>363</v>
      </c>
      <c r="C86" s="31">
        <v>6</v>
      </c>
      <c r="D86" s="30" t="s">
        <v>8</v>
      </c>
      <c r="E86" s="30" t="s">
        <v>443</v>
      </c>
      <c r="F86" s="31" t="s">
        <v>2</v>
      </c>
      <c r="G86" s="31" t="s">
        <v>1</v>
      </c>
      <c r="H86" s="31" t="s">
        <v>16</v>
      </c>
      <c r="I86" s="31">
        <v>1.1399999999999999</v>
      </c>
      <c r="K86" s="33">
        <v>49</v>
      </c>
      <c r="L86" s="33">
        <f t="shared" si="2"/>
        <v>8.17</v>
      </c>
      <c r="M86" s="34" t="s">
        <v>355</v>
      </c>
      <c r="N86" s="35" t="s">
        <v>354</v>
      </c>
    </row>
    <row r="87" spans="1:14" ht="20.100000000000001" customHeight="1">
      <c r="A87" s="37" t="s">
        <v>339</v>
      </c>
      <c r="B87" s="31" t="s">
        <v>338</v>
      </c>
      <c r="C87" s="31">
        <v>6</v>
      </c>
      <c r="D87" s="30" t="s">
        <v>3</v>
      </c>
      <c r="E87" s="30" t="s">
        <v>438</v>
      </c>
      <c r="F87" s="31" t="s">
        <v>26</v>
      </c>
      <c r="G87" s="31" t="s">
        <v>1</v>
      </c>
      <c r="H87" s="31" t="s">
        <v>0</v>
      </c>
      <c r="I87" s="31">
        <v>1.02</v>
      </c>
      <c r="K87" s="33">
        <v>49</v>
      </c>
      <c r="L87" s="33">
        <f t="shared" si="2"/>
        <v>8.17</v>
      </c>
      <c r="M87" s="34" t="s">
        <v>337</v>
      </c>
      <c r="N87" s="35" t="s">
        <v>336</v>
      </c>
    </row>
    <row r="88" spans="1:14" ht="20.100000000000001" customHeight="1">
      <c r="A88" s="37" t="s">
        <v>293</v>
      </c>
      <c r="B88" s="31" t="s">
        <v>292</v>
      </c>
      <c r="C88" s="31">
        <v>6</v>
      </c>
      <c r="D88" s="30" t="s">
        <v>3</v>
      </c>
      <c r="E88" s="30" t="s">
        <v>439</v>
      </c>
      <c r="F88" s="31" t="s">
        <v>291</v>
      </c>
      <c r="G88" s="31" t="s">
        <v>1</v>
      </c>
      <c r="H88" s="31" t="s">
        <v>16</v>
      </c>
      <c r="I88" s="31">
        <v>1.1399999999999999</v>
      </c>
      <c r="K88" s="33">
        <v>49</v>
      </c>
      <c r="L88" s="33">
        <f t="shared" si="2"/>
        <v>8.17</v>
      </c>
      <c r="M88" s="34" t="s">
        <v>290</v>
      </c>
      <c r="N88" s="38" t="s">
        <v>289</v>
      </c>
    </row>
    <row r="89" spans="1:14" ht="20.100000000000001" customHeight="1">
      <c r="A89" s="37" t="s">
        <v>217</v>
      </c>
      <c r="B89" s="31" t="s">
        <v>221</v>
      </c>
      <c r="C89" s="31">
        <v>6</v>
      </c>
      <c r="D89" s="31" t="s">
        <v>3</v>
      </c>
      <c r="E89" s="30" t="s">
        <v>439</v>
      </c>
      <c r="F89" s="31" t="s">
        <v>2</v>
      </c>
      <c r="G89" s="31" t="s">
        <v>1</v>
      </c>
      <c r="H89" s="31" t="s">
        <v>40</v>
      </c>
      <c r="I89" s="31">
        <v>1.02</v>
      </c>
      <c r="K89" s="33">
        <v>49</v>
      </c>
      <c r="L89" s="33">
        <f t="shared" si="2"/>
        <v>8.17</v>
      </c>
      <c r="M89" s="39" t="s">
        <v>215</v>
      </c>
      <c r="N89" s="38" t="s">
        <v>214</v>
      </c>
    </row>
    <row r="90" spans="1:14" ht="20.100000000000001" customHeight="1">
      <c r="A90" s="37" t="s">
        <v>81</v>
      </c>
      <c r="B90" s="31" t="s">
        <v>91</v>
      </c>
      <c r="C90" s="31">
        <v>6</v>
      </c>
      <c r="D90" s="31" t="s">
        <v>3</v>
      </c>
      <c r="E90" s="30" t="s">
        <v>442</v>
      </c>
      <c r="F90" s="31" t="s">
        <v>26</v>
      </c>
      <c r="G90" s="31" t="s">
        <v>1</v>
      </c>
      <c r="H90" s="31" t="s">
        <v>40</v>
      </c>
      <c r="I90" s="33">
        <v>1</v>
      </c>
      <c r="K90" s="33">
        <v>49</v>
      </c>
      <c r="L90" s="33">
        <f t="shared" si="2"/>
        <v>8.17</v>
      </c>
      <c r="M90" s="39" t="s">
        <v>79</v>
      </c>
      <c r="N90" s="35" t="s">
        <v>78</v>
      </c>
    </row>
    <row r="91" spans="1:14" ht="20.100000000000001" customHeight="1">
      <c r="A91" s="37" t="s">
        <v>33</v>
      </c>
      <c r="B91" s="31" t="s">
        <v>52</v>
      </c>
      <c r="C91" s="31">
        <v>6</v>
      </c>
      <c r="D91" s="31" t="s">
        <v>3</v>
      </c>
      <c r="E91" s="30" t="s">
        <v>441</v>
      </c>
      <c r="F91" s="31" t="s">
        <v>2</v>
      </c>
      <c r="G91" s="31" t="s">
        <v>1</v>
      </c>
      <c r="H91" s="31" t="s">
        <v>40</v>
      </c>
      <c r="I91" s="31">
        <v>1.02</v>
      </c>
      <c r="K91" s="33">
        <v>49</v>
      </c>
      <c r="L91" s="33">
        <f t="shared" si="2"/>
        <v>8.17</v>
      </c>
      <c r="M91" s="39" t="s">
        <v>31</v>
      </c>
      <c r="N91" s="40" t="s">
        <v>30</v>
      </c>
    </row>
    <row r="92" spans="1:14" ht="20.100000000000001" customHeight="1">
      <c r="A92" s="37" t="s">
        <v>33</v>
      </c>
      <c r="B92" s="31" t="s">
        <v>51</v>
      </c>
      <c r="C92" s="31">
        <v>6</v>
      </c>
      <c r="D92" s="31" t="s">
        <v>3</v>
      </c>
      <c r="E92" s="30" t="s">
        <v>441</v>
      </c>
      <c r="F92" s="31" t="s">
        <v>2</v>
      </c>
      <c r="G92" s="31" t="s">
        <v>1</v>
      </c>
      <c r="H92" s="31" t="s">
        <v>0</v>
      </c>
      <c r="I92" s="31">
        <v>1.02</v>
      </c>
      <c r="K92" s="33">
        <v>49</v>
      </c>
      <c r="L92" s="33">
        <f t="shared" si="2"/>
        <v>8.17</v>
      </c>
      <c r="M92" s="39" t="s">
        <v>31</v>
      </c>
      <c r="N92" s="40" t="s">
        <v>30</v>
      </c>
    </row>
    <row r="93" spans="1:14" ht="20.100000000000001" customHeight="1">
      <c r="A93" s="37" t="s">
        <v>33</v>
      </c>
      <c r="B93" s="31" t="s">
        <v>50</v>
      </c>
      <c r="C93" s="31">
        <v>6</v>
      </c>
      <c r="D93" s="31" t="s">
        <v>3</v>
      </c>
      <c r="E93" s="30" t="s">
        <v>441</v>
      </c>
      <c r="F93" s="31" t="s">
        <v>2</v>
      </c>
      <c r="G93" s="31" t="s">
        <v>1</v>
      </c>
      <c r="H93" s="31" t="s">
        <v>16</v>
      </c>
      <c r="I93" s="31">
        <v>1.02</v>
      </c>
      <c r="K93" s="33">
        <v>49</v>
      </c>
      <c r="L93" s="33">
        <f t="shared" si="2"/>
        <v>8.17</v>
      </c>
      <c r="M93" s="39" t="s">
        <v>31</v>
      </c>
      <c r="N93" s="40" t="s">
        <v>30</v>
      </c>
    </row>
    <row r="94" spans="1:14" ht="20.100000000000001" customHeight="1">
      <c r="A94" s="37" t="s">
        <v>33</v>
      </c>
      <c r="B94" s="31" t="s">
        <v>45</v>
      </c>
      <c r="C94" s="31">
        <v>6</v>
      </c>
      <c r="D94" s="31" t="s">
        <v>3</v>
      </c>
      <c r="E94" s="30" t="s">
        <v>439</v>
      </c>
      <c r="F94" s="31" t="s">
        <v>2</v>
      </c>
      <c r="G94" s="31" t="s">
        <v>1</v>
      </c>
      <c r="H94" s="31" t="s">
        <v>0</v>
      </c>
      <c r="I94" s="31">
        <v>1.1399999999999999</v>
      </c>
      <c r="K94" s="33">
        <v>49</v>
      </c>
      <c r="L94" s="33">
        <f t="shared" si="2"/>
        <v>8.17</v>
      </c>
      <c r="M94" s="39" t="s">
        <v>31</v>
      </c>
      <c r="N94" s="40" t="s">
        <v>30</v>
      </c>
    </row>
    <row r="95" spans="1:14" ht="20.100000000000001" customHeight="1">
      <c r="A95" s="37" t="s">
        <v>33</v>
      </c>
      <c r="B95" s="31" t="s">
        <v>44</v>
      </c>
      <c r="C95" s="31">
        <v>6</v>
      </c>
      <c r="D95" s="31" t="s">
        <v>36</v>
      </c>
      <c r="E95" s="30" t="s">
        <v>438</v>
      </c>
      <c r="F95" s="31" t="s">
        <v>2</v>
      </c>
      <c r="G95" s="31" t="s">
        <v>1</v>
      </c>
      <c r="H95" s="31" t="s">
        <v>0</v>
      </c>
      <c r="I95" s="31">
        <v>1.1399999999999999</v>
      </c>
      <c r="K95" s="33">
        <v>49</v>
      </c>
      <c r="L95" s="33">
        <f t="shared" si="2"/>
        <v>8.17</v>
      </c>
      <c r="M95" s="39" t="s">
        <v>31</v>
      </c>
      <c r="N95" s="40" t="s">
        <v>30</v>
      </c>
    </row>
    <row r="96" spans="1:14" ht="20.100000000000001" customHeight="1">
      <c r="A96" s="37" t="s">
        <v>33</v>
      </c>
      <c r="B96" s="31" t="s">
        <v>34</v>
      </c>
      <c r="C96" s="31">
        <v>6</v>
      </c>
      <c r="D96" s="31" t="s">
        <v>3</v>
      </c>
      <c r="E96" s="30" t="s">
        <v>441</v>
      </c>
      <c r="F96" s="31" t="s">
        <v>2</v>
      </c>
      <c r="G96" s="31" t="s">
        <v>1</v>
      </c>
      <c r="H96" s="31" t="s">
        <v>0</v>
      </c>
      <c r="I96" s="31">
        <v>1.02</v>
      </c>
      <c r="K96" s="33">
        <v>49</v>
      </c>
      <c r="L96" s="33">
        <f t="shared" si="2"/>
        <v>8.17</v>
      </c>
      <c r="M96" s="39" t="s">
        <v>31</v>
      </c>
      <c r="N96" s="40" t="s">
        <v>30</v>
      </c>
    </row>
    <row r="97" spans="1:14" ht="20.100000000000001" customHeight="1">
      <c r="A97" s="37" t="s">
        <v>325</v>
      </c>
      <c r="B97" s="31" t="s">
        <v>324</v>
      </c>
      <c r="C97" s="31">
        <v>5.5</v>
      </c>
      <c r="D97" s="30" t="s">
        <v>3</v>
      </c>
      <c r="E97" s="30" t="s">
        <v>446</v>
      </c>
      <c r="F97" s="31" t="s">
        <v>26</v>
      </c>
      <c r="G97" s="31" t="s">
        <v>1</v>
      </c>
      <c r="H97" s="31" t="s">
        <v>16</v>
      </c>
      <c r="I97" s="31">
        <v>0.95</v>
      </c>
      <c r="K97" s="33">
        <v>49</v>
      </c>
      <c r="L97" s="33">
        <f t="shared" si="2"/>
        <v>8.91</v>
      </c>
      <c r="M97" s="34" t="s">
        <v>323</v>
      </c>
      <c r="N97" s="38" t="s">
        <v>322</v>
      </c>
    </row>
    <row r="98" spans="1:14" ht="20.100000000000001" customHeight="1">
      <c r="A98" s="60" t="s">
        <v>385</v>
      </c>
      <c r="B98" s="59" t="s">
        <v>388</v>
      </c>
      <c r="C98" s="59">
        <v>5</v>
      </c>
      <c r="D98" s="61" t="s">
        <v>3</v>
      </c>
      <c r="E98" s="46" t="s">
        <v>438</v>
      </c>
      <c r="F98" s="59" t="s">
        <v>26</v>
      </c>
      <c r="G98" s="45" t="s">
        <v>1</v>
      </c>
      <c r="H98" s="59" t="s">
        <v>0</v>
      </c>
      <c r="I98" s="45">
        <v>0.85</v>
      </c>
      <c r="J98" s="45"/>
      <c r="K98" s="62">
        <v>49</v>
      </c>
      <c r="L98" s="47">
        <f t="shared" si="2"/>
        <v>9.8000000000000007</v>
      </c>
      <c r="M98" s="58" t="s">
        <v>383</v>
      </c>
      <c r="N98" s="57" t="s">
        <v>382</v>
      </c>
    </row>
    <row r="99" spans="1:14" ht="20.100000000000001" customHeight="1">
      <c r="A99" s="63" t="s">
        <v>385</v>
      </c>
      <c r="B99" s="64" t="s">
        <v>387</v>
      </c>
      <c r="C99" s="64">
        <v>5</v>
      </c>
      <c r="D99" s="65" t="s">
        <v>3</v>
      </c>
      <c r="E99" s="52" t="s">
        <v>438</v>
      </c>
      <c r="F99" s="64" t="s">
        <v>26</v>
      </c>
      <c r="G99" s="51" t="s">
        <v>1</v>
      </c>
      <c r="H99" s="64" t="s">
        <v>0</v>
      </c>
      <c r="I99" s="51">
        <v>0.85</v>
      </c>
      <c r="J99" s="51"/>
      <c r="K99" s="66">
        <v>49</v>
      </c>
      <c r="L99" s="53">
        <f t="shared" ref="L99:L130" si="3">ROUND((K99/C99),2)</f>
        <v>9.8000000000000007</v>
      </c>
      <c r="M99" s="67" t="s">
        <v>383</v>
      </c>
      <c r="N99" s="55" t="s">
        <v>382</v>
      </c>
    </row>
    <row r="100" spans="1:14" ht="20.100000000000001" customHeight="1">
      <c r="A100" s="44" t="s">
        <v>375</v>
      </c>
      <c r="B100" s="45" t="s">
        <v>362</v>
      </c>
      <c r="C100" s="45">
        <v>5</v>
      </c>
      <c r="D100" s="46" t="s">
        <v>3</v>
      </c>
      <c r="E100" s="46" t="s">
        <v>443</v>
      </c>
      <c r="F100" s="45" t="s">
        <v>2</v>
      </c>
      <c r="G100" s="45" t="s">
        <v>1</v>
      </c>
      <c r="H100" s="45" t="s">
        <v>0</v>
      </c>
      <c r="I100" s="45">
        <v>0.95</v>
      </c>
      <c r="J100" s="45"/>
      <c r="K100" s="47">
        <v>49</v>
      </c>
      <c r="L100" s="47">
        <f t="shared" si="3"/>
        <v>9.8000000000000007</v>
      </c>
      <c r="M100" s="58" t="s">
        <v>355</v>
      </c>
      <c r="N100" s="57" t="s">
        <v>354</v>
      </c>
    </row>
    <row r="101" spans="1:14" ht="20.100000000000001" customHeight="1">
      <c r="A101" s="50" t="s">
        <v>375</v>
      </c>
      <c r="B101" s="51" t="s">
        <v>361</v>
      </c>
      <c r="C101" s="51">
        <v>5</v>
      </c>
      <c r="D101" s="52" t="s">
        <v>8</v>
      </c>
      <c r="E101" s="52" t="s">
        <v>443</v>
      </c>
      <c r="F101" s="51" t="s">
        <v>2</v>
      </c>
      <c r="G101" s="51" t="s">
        <v>1</v>
      </c>
      <c r="H101" s="51" t="s">
        <v>0</v>
      </c>
      <c r="I101" s="51">
        <v>0.95</v>
      </c>
      <c r="J101" s="51"/>
      <c r="K101" s="53">
        <v>49</v>
      </c>
      <c r="L101" s="53">
        <f t="shared" si="3"/>
        <v>9.8000000000000007</v>
      </c>
      <c r="M101" s="67" t="s">
        <v>355</v>
      </c>
      <c r="N101" s="55" t="s">
        <v>354</v>
      </c>
    </row>
    <row r="102" spans="1:14" ht="20.100000000000001" customHeight="1">
      <c r="A102" s="44" t="s">
        <v>375</v>
      </c>
      <c r="B102" s="45" t="s">
        <v>360</v>
      </c>
      <c r="C102" s="45">
        <v>5</v>
      </c>
      <c r="D102" s="46" t="s">
        <v>3</v>
      </c>
      <c r="E102" s="46" t="s">
        <v>443</v>
      </c>
      <c r="F102" s="45" t="s">
        <v>2</v>
      </c>
      <c r="G102" s="45" t="s">
        <v>1</v>
      </c>
      <c r="H102" s="45" t="s">
        <v>358</v>
      </c>
      <c r="I102" s="45">
        <v>0.95</v>
      </c>
      <c r="J102" s="45"/>
      <c r="K102" s="47">
        <v>49</v>
      </c>
      <c r="L102" s="47">
        <f t="shared" si="3"/>
        <v>9.8000000000000007</v>
      </c>
      <c r="M102" s="58" t="s">
        <v>355</v>
      </c>
      <c r="N102" s="57" t="s">
        <v>354</v>
      </c>
    </row>
    <row r="103" spans="1:14" ht="20.100000000000001" customHeight="1">
      <c r="A103" s="50" t="s">
        <v>375</v>
      </c>
      <c r="B103" s="51" t="s">
        <v>359</v>
      </c>
      <c r="C103" s="51">
        <v>5</v>
      </c>
      <c r="D103" s="52" t="s">
        <v>8</v>
      </c>
      <c r="E103" s="52" t="s">
        <v>443</v>
      </c>
      <c r="F103" s="51" t="s">
        <v>2</v>
      </c>
      <c r="G103" s="51" t="s">
        <v>1</v>
      </c>
      <c r="H103" s="51" t="s">
        <v>358</v>
      </c>
      <c r="I103" s="51">
        <v>0.95</v>
      </c>
      <c r="J103" s="51"/>
      <c r="K103" s="53">
        <v>49</v>
      </c>
      <c r="L103" s="53">
        <f t="shared" si="3"/>
        <v>9.8000000000000007</v>
      </c>
      <c r="M103" s="67" t="s">
        <v>355</v>
      </c>
      <c r="N103" s="55" t="s">
        <v>354</v>
      </c>
    </row>
    <row r="104" spans="1:14" ht="20.100000000000001" customHeight="1">
      <c r="A104" s="44" t="s">
        <v>306</v>
      </c>
      <c r="B104" s="45" t="s">
        <v>307</v>
      </c>
      <c r="C104" s="45">
        <v>5</v>
      </c>
      <c r="D104" s="46" t="s">
        <v>3</v>
      </c>
      <c r="E104" s="46" t="s">
        <v>439</v>
      </c>
      <c r="F104" s="45" t="s">
        <v>26</v>
      </c>
      <c r="G104" s="45" t="s">
        <v>1</v>
      </c>
      <c r="H104" s="45" t="s">
        <v>0</v>
      </c>
      <c r="I104" s="45">
        <v>0.85</v>
      </c>
      <c r="J104" s="45"/>
      <c r="K104" s="47">
        <v>49</v>
      </c>
      <c r="L104" s="47">
        <f t="shared" si="3"/>
        <v>9.8000000000000007</v>
      </c>
      <c r="M104" s="58" t="s">
        <v>304</v>
      </c>
      <c r="N104" s="57" t="s">
        <v>303</v>
      </c>
    </row>
    <row r="105" spans="1:14" ht="20.100000000000001" customHeight="1">
      <c r="A105" s="50" t="s">
        <v>293</v>
      </c>
      <c r="B105" s="51" t="s">
        <v>296</v>
      </c>
      <c r="C105" s="51">
        <v>5</v>
      </c>
      <c r="D105" s="52" t="s">
        <v>3</v>
      </c>
      <c r="E105" s="52" t="s">
        <v>441</v>
      </c>
      <c r="F105" s="51" t="s">
        <v>2</v>
      </c>
      <c r="G105" s="51" t="s">
        <v>1</v>
      </c>
      <c r="H105" s="51" t="s">
        <v>0</v>
      </c>
      <c r="I105" s="51">
        <v>0.95</v>
      </c>
      <c r="J105" s="51"/>
      <c r="K105" s="53">
        <v>49</v>
      </c>
      <c r="L105" s="53">
        <f t="shared" si="3"/>
        <v>9.8000000000000007</v>
      </c>
      <c r="M105" s="67" t="s">
        <v>290</v>
      </c>
      <c r="N105" s="68" t="s">
        <v>289</v>
      </c>
    </row>
    <row r="106" spans="1:14" ht="20.100000000000001" customHeight="1">
      <c r="A106" s="44" t="s">
        <v>293</v>
      </c>
      <c r="B106" s="45" t="s">
        <v>295</v>
      </c>
      <c r="C106" s="45">
        <v>5</v>
      </c>
      <c r="D106" s="46" t="s">
        <v>3</v>
      </c>
      <c r="E106" s="46" t="s">
        <v>441</v>
      </c>
      <c r="F106" s="45" t="s">
        <v>2</v>
      </c>
      <c r="G106" s="45" t="s">
        <v>1</v>
      </c>
      <c r="H106" s="45" t="s">
        <v>0</v>
      </c>
      <c r="I106" s="45">
        <v>0.95</v>
      </c>
      <c r="J106" s="45"/>
      <c r="K106" s="47">
        <v>49</v>
      </c>
      <c r="L106" s="47">
        <f t="shared" si="3"/>
        <v>9.8000000000000007</v>
      </c>
      <c r="M106" s="58" t="s">
        <v>290</v>
      </c>
      <c r="N106" s="49" t="s">
        <v>289</v>
      </c>
    </row>
    <row r="107" spans="1:14" ht="20.100000000000001" customHeight="1">
      <c r="A107" s="50" t="s">
        <v>62</v>
      </c>
      <c r="B107" s="51" t="s">
        <v>65</v>
      </c>
      <c r="C107" s="51">
        <v>5</v>
      </c>
      <c r="D107" s="51" t="s">
        <v>3</v>
      </c>
      <c r="E107" s="52" t="s">
        <v>443</v>
      </c>
      <c r="F107" s="51" t="s">
        <v>2</v>
      </c>
      <c r="G107" s="51" t="s">
        <v>1</v>
      </c>
      <c r="H107" s="51" t="s">
        <v>0</v>
      </c>
      <c r="I107" s="51">
        <v>0.4</v>
      </c>
      <c r="J107" s="51"/>
      <c r="K107" s="53">
        <v>49</v>
      </c>
      <c r="L107" s="53">
        <f t="shared" si="3"/>
        <v>9.8000000000000007</v>
      </c>
      <c r="M107" s="54" t="s">
        <v>60</v>
      </c>
      <c r="N107" s="55" t="s">
        <v>59</v>
      </c>
    </row>
    <row r="108" spans="1:14" ht="20.100000000000001" customHeight="1">
      <c r="A108" s="44" t="s">
        <v>62</v>
      </c>
      <c r="B108" s="45" t="s">
        <v>64</v>
      </c>
      <c r="C108" s="45">
        <v>5</v>
      </c>
      <c r="D108" s="45" t="s">
        <v>3</v>
      </c>
      <c r="E108" s="46" t="s">
        <v>443</v>
      </c>
      <c r="F108" s="45" t="s">
        <v>2</v>
      </c>
      <c r="G108" s="45" t="s">
        <v>1</v>
      </c>
      <c r="H108" s="45" t="s">
        <v>0</v>
      </c>
      <c r="I108" s="45">
        <v>0.4</v>
      </c>
      <c r="J108" s="45"/>
      <c r="K108" s="47">
        <v>49</v>
      </c>
      <c r="L108" s="47">
        <f t="shared" si="3"/>
        <v>9.8000000000000007</v>
      </c>
      <c r="M108" s="56" t="s">
        <v>60</v>
      </c>
      <c r="N108" s="57" t="s">
        <v>59</v>
      </c>
    </row>
    <row r="109" spans="1:14" ht="20.100000000000001" customHeight="1">
      <c r="A109" s="50" t="s">
        <v>5</v>
      </c>
      <c r="B109" s="51" t="s">
        <v>29</v>
      </c>
      <c r="C109" s="51">
        <v>5</v>
      </c>
      <c r="D109" s="51" t="s">
        <v>3</v>
      </c>
      <c r="E109" s="52" t="s">
        <v>438</v>
      </c>
      <c r="F109" s="51" t="s">
        <v>26</v>
      </c>
      <c r="G109" s="51" t="s">
        <v>1</v>
      </c>
      <c r="H109" s="51" t="s">
        <v>0</v>
      </c>
      <c r="I109" s="51">
        <v>0.85</v>
      </c>
      <c r="J109" s="51"/>
      <c r="K109" s="53">
        <v>49</v>
      </c>
      <c r="L109" s="53">
        <f t="shared" si="3"/>
        <v>9.8000000000000007</v>
      </c>
      <c r="M109" s="54" t="s">
        <v>28</v>
      </c>
      <c r="N109" s="69" t="s">
        <v>419</v>
      </c>
    </row>
    <row r="110" spans="1:14" ht="20.100000000000001" customHeight="1">
      <c r="A110" s="10" t="s">
        <v>176</v>
      </c>
      <c r="B110" s="11" t="s">
        <v>190</v>
      </c>
      <c r="C110" s="11">
        <v>8</v>
      </c>
      <c r="D110" s="11" t="s">
        <v>76</v>
      </c>
      <c r="E110" s="12" t="s">
        <v>438</v>
      </c>
      <c r="F110" s="11" t="s">
        <v>2</v>
      </c>
      <c r="G110" s="11" t="s">
        <v>1</v>
      </c>
      <c r="H110" s="11" t="s">
        <v>178</v>
      </c>
      <c r="I110" s="11">
        <v>1.1000000000000001</v>
      </c>
      <c r="J110" s="11" t="s">
        <v>6</v>
      </c>
      <c r="K110" s="13">
        <v>50</v>
      </c>
      <c r="L110" s="13">
        <f t="shared" si="3"/>
        <v>6.25</v>
      </c>
      <c r="M110" s="14" t="s">
        <v>173</v>
      </c>
      <c r="N110" s="15" t="s">
        <v>172</v>
      </c>
    </row>
    <row r="111" spans="1:14" ht="20.100000000000001" customHeight="1">
      <c r="A111" s="16" t="s">
        <v>176</v>
      </c>
      <c r="B111" s="5" t="s">
        <v>189</v>
      </c>
      <c r="C111" s="5">
        <v>8</v>
      </c>
      <c r="D111" s="5" t="s">
        <v>3</v>
      </c>
      <c r="E111" s="4" t="s">
        <v>438</v>
      </c>
      <c r="F111" s="5" t="s">
        <v>2</v>
      </c>
      <c r="G111" s="5" t="s">
        <v>1</v>
      </c>
      <c r="H111" s="5" t="s">
        <v>178</v>
      </c>
      <c r="I111" s="5">
        <v>1.1000000000000001</v>
      </c>
      <c r="J111" s="5" t="s">
        <v>6</v>
      </c>
      <c r="K111" s="7">
        <v>50</v>
      </c>
      <c r="L111" s="7">
        <f t="shared" si="3"/>
        <v>6.25</v>
      </c>
      <c r="M111" s="17" t="s">
        <v>173</v>
      </c>
      <c r="N111" s="9" t="s">
        <v>172</v>
      </c>
    </row>
    <row r="112" spans="1:14" ht="20.100000000000001" customHeight="1">
      <c r="A112" s="10" t="s">
        <v>176</v>
      </c>
      <c r="B112" s="11" t="s">
        <v>186</v>
      </c>
      <c r="C112" s="11">
        <v>8</v>
      </c>
      <c r="D112" s="11" t="s">
        <v>3</v>
      </c>
      <c r="E112" s="12" t="s">
        <v>438</v>
      </c>
      <c r="F112" s="11" t="s">
        <v>2</v>
      </c>
      <c r="G112" s="11" t="s">
        <v>1</v>
      </c>
      <c r="H112" s="11" t="s">
        <v>178</v>
      </c>
      <c r="I112" s="11">
        <v>1.1000000000000001</v>
      </c>
      <c r="J112" s="11"/>
      <c r="K112" s="13">
        <v>50</v>
      </c>
      <c r="L112" s="13">
        <f t="shared" si="3"/>
        <v>6.25</v>
      </c>
      <c r="M112" s="14" t="s">
        <v>173</v>
      </c>
      <c r="N112" s="15" t="s">
        <v>172</v>
      </c>
    </row>
    <row r="113" spans="1:14" ht="20.100000000000001" customHeight="1">
      <c r="A113" s="16" t="s">
        <v>176</v>
      </c>
      <c r="B113" s="5" t="s">
        <v>193</v>
      </c>
      <c r="C113" s="5">
        <v>7.5</v>
      </c>
      <c r="D113" s="5" t="s">
        <v>8</v>
      </c>
      <c r="E113" s="4" t="s">
        <v>438</v>
      </c>
      <c r="F113" s="5" t="s">
        <v>2</v>
      </c>
      <c r="G113" s="5" t="s">
        <v>1</v>
      </c>
      <c r="H113" s="5" t="s">
        <v>178</v>
      </c>
      <c r="I113" s="5">
        <v>1.1000000000000001</v>
      </c>
      <c r="J113" s="5" t="s">
        <v>6</v>
      </c>
      <c r="K113" s="7">
        <v>50</v>
      </c>
      <c r="L113" s="7">
        <f t="shared" si="3"/>
        <v>6.67</v>
      </c>
      <c r="M113" s="17" t="s">
        <v>173</v>
      </c>
      <c r="N113" s="9" t="s">
        <v>172</v>
      </c>
    </row>
    <row r="114" spans="1:14" ht="20.100000000000001" customHeight="1">
      <c r="A114" s="10" t="s">
        <v>176</v>
      </c>
      <c r="B114" s="11" t="s">
        <v>192</v>
      </c>
      <c r="C114" s="11">
        <v>7.5</v>
      </c>
      <c r="D114" s="11" t="s">
        <v>3</v>
      </c>
      <c r="E114" s="12" t="s">
        <v>438</v>
      </c>
      <c r="F114" s="11" t="s">
        <v>2</v>
      </c>
      <c r="G114" s="11" t="s">
        <v>1</v>
      </c>
      <c r="H114" s="11" t="s">
        <v>178</v>
      </c>
      <c r="I114" s="11">
        <v>1.1000000000000001</v>
      </c>
      <c r="J114" s="11" t="s">
        <v>6</v>
      </c>
      <c r="K114" s="13">
        <v>50</v>
      </c>
      <c r="L114" s="13">
        <f t="shared" si="3"/>
        <v>6.67</v>
      </c>
      <c r="M114" s="14" t="s">
        <v>173</v>
      </c>
      <c r="N114" s="15" t="s">
        <v>172</v>
      </c>
    </row>
    <row r="115" spans="1:14" ht="20.100000000000001" customHeight="1">
      <c r="A115" s="16" t="s">
        <v>176</v>
      </c>
      <c r="B115" s="5" t="s">
        <v>188</v>
      </c>
      <c r="C115" s="5">
        <v>7.5</v>
      </c>
      <c r="D115" s="5" t="s">
        <v>3</v>
      </c>
      <c r="E115" s="4"/>
      <c r="F115" s="5" t="s">
        <v>2</v>
      </c>
      <c r="G115" s="5" t="s">
        <v>1</v>
      </c>
      <c r="H115" s="5" t="s">
        <v>83</v>
      </c>
      <c r="I115" s="5">
        <v>1.1000000000000001</v>
      </c>
      <c r="J115" s="5"/>
      <c r="K115" s="7">
        <v>50</v>
      </c>
      <c r="L115" s="7">
        <f t="shared" si="3"/>
        <v>6.67</v>
      </c>
      <c r="M115" s="17" t="s">
        <v>173</v>
      </c>
      <c r="N115" s="9" t="s">
        <v>172</v>
      </c>
    </row>
    <row r="116" spans="1:14" ht="20.100000000000001" customHeight="1">
      <c r="A116" s="10" t="s">
        <v>176</v>
      </c>
      <c r="B116" s="11" t="s">
        <v>187</v>
      </c>
      <c r="C116" s="11">
        <v>7.5</v>
      </c>
      <c r="D116" s="11" t="s">
        <v>8</v>
      </c>
      <c r="E116" s="12" t="s">
        <v>439</v>
      </c>
      <c r="F116" s="11" t="s">
        <v>2</v>
      </c>
      <c r="G116" s="11" t="s">
        <v>1</v>
      </c>
      <c r="H116" s="11" t="s">
        <v>178</v>
      </c>
      <c r="I116" s="11">
        <v>1.1000000000000001</v>
      </c>
      <c r="J116" s="11"/>
      <c r="K116" s="13">
        <v>50</v>
      </c>
      <c r="L116" s="13">
        <f t="shared" si="3"/>
        <v>6.67</v>
      </c>
      <c r="M116" s="14" t="s">
        <v>173</v>
      </c>
      <c r="N116" s="15" t="s">
        <v>172</v>
      </c>
    </row>
    <row r="117" spans="1:14" ht="20.100000000000001" customHeight="1">
      <c r="A117" s="16" t="s">
        <v>176</v>
      </c>
      <c r="B117" s="5" t="s">
        <v>185</v>
      </c>
      <c r="C117" s="5">
        <v>7.5</v>
      </c>
      <c r="D117" s="5" t="s">
        <v>3</v>
      </c>
      <c r="E117" s="4" t="s">
        <v>439</v>
      </c>
      <c r="F117" s="5" t="s">
        <v>2</v>
      </c>
      <c r="G117" s="5" t="s">
        <v>1</v>
      </c>
      <c r="H117" s="5" t="s">
        <v>40</v>
      </c>
      <c r="I117" s="5">
        <v>1.1000000000000001</v>
      </c>
      <c r="J117" s="5"/>
      <c r="K117" s="7">
        <v>50</v>
      </c>
      <c r="L117" s="7">
        <f t="shared" si="3"/>
        <v>6.67</v>
      </c>
      <c r="M117" s="17" t="s">
        <v>173</v>
      </c>
      <c r="N117" s="9" t="s">
        <v>172</v>
      </c>
    </row>
    <row r="118" spans="1:14" ht="20.100000000000001" customHeight="1">
      <c r="A118" s="16" t="s">
        <v>5</v>
      </c>
      <c r="B118" s="5" t="s">
        <v>20</v>
      </c>
      <c r="C118" s="5">
        <v>7</v>
      </c>
      <c r="D118" s="5" t="s">
        <v>3</v>
      </c>
      <c r="E118" s="4" t="s">
        <v>439</v>
      </c>
      <c r="F118" s="5" t="s">
        <v>2</v>
      </c>
      <c r="G118" s="5" t="s">
        <v>1</v>
      </c>
      <c r="H118" s="5" t="s">
        <v>0</v>
      </c>
      <c r="I118" s="5">
        <v>1.19</v>
      </c>
      <c r="J118" s="5"/>
      <c r="K118" s="7">
        <v>52</v>
      </c>
      <c r="L118" s="7">
        <f t="shared" si="3"/>
        <v>7.43</v>
      </c>
      <c r="M118" s="17" t="s">
        <v>28</v>
      </c>
      <c r="N118" s="25" t="s">
        <v>424</v>
      </c>
    </row>
    <row r="119" spans="1:14" ht="20.100000000000001" customHeight="1">
      <c r="A119" s="10" t="s">
        <v>5</v>
      </c>
      <c r="B119" s="11" t="s">
        <v>13</v>
      </c>
      <c r="C119" s="11">
        <v>7</v>
      </c>
      <c r="D119" s="11" t="s">
        <v>3</v>
      </c>
      <c r="E119" s="12" t="s">
        <v>439</v>
      </c>
      <c r="F119" s="11" t="s">
        <v>2</v>
      </c>
      <c r="G119" s="11" t="s">
        <v>1</v>
      </c>
      <c r="H119" s="11" t="s">
        <v>7</v>
      </c>
      <c r="I119" s="11">
        <v>1.19</v>
      </c>
      <c r="J119" s="11" t="s">
        <v>6</v>
      </c>
      <c r="K119" s="13">
        <v>52</v>
      </c>
      <c r="L119" s="13">
        <f t="shared" si="3"/>
        <v>7.43</v>
      </c>
      <c r="M119" s="14" t="s">
        <v>28</v>
      </c>
      <c r="N119" s="26" t="s">
        <v>430</v>
      </c>
    </row>
    <row r="120" spans="1:14" ht="20.100000000000001" customHeight="1">
      <c r="A120" s="16" t="s">
        <v>5</v>
      </c>
      <c r="B120" s="5" t="s">
        <v>9</v>
      </c>
      <c r="C120" s="5">
        <v>7</v>
      </c>
      <c r="D120" s="5" t="s">
        <v>8</v>
      </c>
      <c r="E120" s="4" t="s">
        <v>439</v>
      </c>
      <c r="F120" s="5" t="s">
        <v>2</v>
      </c>
      <c r="G120" s="5" t="s">
        <v>1</v>
      </c>
      <c r="H120" s="5" t="s">
        <v>7</v>
      </c>
      <c r="I120" s="5">
        <v>1.19</v>
      </c>
      <c r="J120" s="5" t="s">
        <v>6</v>
      </c>
      <c r="K120" s="7">
        <v>52</v>
      </c>
      <c r="L120" s="7">
        <f t="shared" si="3"/>
        <v>7.43</v>
      </c>
      <c r="M120" s="17" t="s">
        <v>28</v>
      </c>
      <c r="N120" s="25" t="s">
        <v>434</v>
      </c>
    </row>
    <row r="121" spans="1:14" ht="20.100000000000001" customHeight="1">
      <c r="A121" s="37" t="s">
        <v>293</v>
      </c>
      <c r="B121" s="31" t="s">
        <v>302</v>
      </c>
      <c r="C121" s="31">
        <v>6</v>
      </c>
      <c r="D121" s="30" t="s">
        <v>3</v>
      </c>
      <c r="E121" s="30" t="s">
        <v>441</v>
      </c>
      <c r="F121" s="31" t="s">
        <v>2</v>
      </c>
      <c r="G121" s="31" t="s">
        <v>1</v>
      </c>
      <c r="H121" s="31" t="s">
        <v>16</v>
      </c>
      <c r="I121" s="31">
        <v>1.1399999999999999</v>
      </c>
      <c r="K121" s="33">
        <v>52</v>
      </c>
      <c r="L121" s="33">
        <f t="shared" si="3"/>
        <v>8.67</v>
      </c>
      <c r="M121" s="34" t="s">
        <v>290</v>
      </c>
      <c r="N121" s="38" t="s">
        <v>289</v>
      </c>
    </row>
    <row r="122" spans="1:14" ht="20.100000000000001" customHeight="1">
      <c r="A122" s="37" t="s">
        <v>293</v>
      </c>
      <c r="B122" s="31" t="s">
        <v>301</v>
      </c>
      <c r="C122" s="31">
        <v>6</v>
      </c>
      <c r="D122" s="30" t="s">
        <v>3</v>
      </c>
      <c r="E122" s="30" t="s">
        <v>441</v>
      </c>
      <c r="F122" s="31" t="s">
        <v>2</v>
      </c>
      <c r="G122" s="31" t="s">
        <v>1</v>
      </c>
      <c r="H122" s="31" t="s">
        <v>0</v>
      </c>
      <c r="I122" s="31">
        <v>1.1399999999999999</v>
      </c>
      <c r="K122" s="33">
        <v>52</v>
      </c>
      <c r="L122" s="33">
        <f t="shared" si="3"/>
        <v>8.67</v>
      </c>
      <c r="M122" s="34" t="s">
        <v>290</v>
      </c>
      <c r="N122" s="38" t="s">
        <v>289</v>
      </c>
    </row>
    <row r="123" spans="1:14" ht="20.100000000000001" customHeight="1">
      <c r="A123" s="44" t="s">
        <v>251</v>
      </c>
      <c r="B123" s="45" t="s">
        <v>250</v>
      </c>
      <c r="C123" s="45">
        <v>5</v>
      </c>
      <c r="D123" s="45" t="s">
        <v>407</v>
      </c>
      <c r="E123" s="46" t="s">
        <v>441</v>
      </c>
      <c r="F123" s="45" t="s">
        <v>2</v>
      </c>
      <c r="G123" s="45" t="s">
        <v>249</v>
      </c>
      <c r="H123" s="45" t="s">
        <v>16</v>
      </c>
      <c r="I123" s="45">
        <v>0.95</v>
      </c>
      <c r="J123" s="45"/>
      <c r="K123" s="47">
        <v>52</v>
      </c>
      <c r="L123" s="47">
        <f t="shared" si="3"/>
        <v>10.4</v>
      </c>
      <c r="M123" s="56" t="s">
        <v>248</v>
      </c>
      <c r="N123" s="57" t="s">
        <v>222</v>
      </c>
    </row>
    <row r="124" spans="1:14" ht="20.100000000000001" customHeight="1">
      <c r="A124" s="50" t="s">
        <v>95</v>
      </c>
      <c r="B124" s="51" t="s">
        <v>98</v>
      </c>
      <c r="C124" s="51">
        <v>5</v>
      </c>
      <c r="D124" s="51" t="s">
        <v>3</v>
      </c>
      <c r="E124" s="52" t="s">
        <v>443</v>
      </c>
      <c r="F124" s="51" t="s">
        <v>2</v>
      </c>
      <c r="G124" s="51" t="s">
        <v>1</v>
      </c>
      <c r="H124" s="51" t="s">
        <v>0</v>
      </c>
      <c r="I124" s="51">
        <v>1.1399999999999999</v>
      </c>
      <c r="J124" s="51"/>
      <c r="K124" s="53">
        <v>52</v>
      </c>
      <c r="L124" s="53">
        <f t="shared" si="3"/>
        <v>10.4</v>
      </c>
      <c r="M124" s="54" t="s">
        <v>93</v>
      </c>
      <c r="N124" s="55" t="s">
        <v>92</v>
      </c>
    </row>
    <row r="125" spans="1:14" ht="20.100000000000001" customHeight="1">
      <c r="A125" s="44" t="s">
        <v>95</v>
      </c>
      <c r="B125" s="45" t="s">
        <v>97</v>
      </c>
      <c r="C125" s="45">
        <v>5</v>
      </c>
      <c r="D125" s="45" t="s">
        <v>8</v>
      </c>
      <c r="E125" s="46" t="s">
        <v>443</v>
      </c>
      <c r="F125" s="45" t="s">
        <v>2</v>
      </c>
      <c r="G125" s="45" t="s">
        <v>1</v>
      </c>
      <c r="H125" s="45" t="s">
        <v>0</v>
      </c>
      <c r="I125" s="45">
        <v>1.1399999999999999</v>
      </c>
      <c r="J125" s="45"/>
      <c r="K125" s="47">
        <v>52</v>
      </c>
      <c r="L125" s="47">
        <f t="shared" si="3"/>
        <v>10.4</v>
      </c>
      <c r="M125" s="56" t="s">
        <v>93</v>
      </c>
      <c r="N125" s="57" t="s">
        <v>92</v>
      </c>
    </row>
    <row r="126" spans="1:14" ht="20.100000000000001" customHeight="1">
      <c r="A126" s="50" t="s">
        <v>95</v>
      </c>
      <c r="B126" s="51" t="s">
        <v>96</v>
      </c>
      <c r="C126" s="51">
        <v>5</v>
      </c>
      <c r="D126" s="51" t="s">
        <v>3</v>
      </c>
      <c r="E126" s="52" t="s">
        <v>443</v>
      </c>
      <c r="F126" s="51" t="s">
        <v>2</v>
      </c>
      <c r="G126" s="51" t="s">
        <v>1</v>
      </c>
      <c r="H126" s="51" t="s">
        <v>0</v>
      </c>
      <c r="I126" s="51">
        <v>1.03</v>
      </c>
      <c r="J126" s="51"/>
      <c r="K126" s="53">
        <v>52</v>
      </c>
      <c r="L126" s="53">
        <f t="shared" si="3"/>
        <v>10.4</v>
      </c>
      <c r="M126" s="54" t="s">
        <v>93</v>
      </c>
      <c r="N126" s="55" t="s">
        <v>92</v>
      </c>
    </row>
    <row r="127" spans="1:14" ht="20.100000000000001" customHeight="1">
      <c r="A127" s="44" t="s">
        <v>95</v>
      </c>
      <c r="B127" s="45" t="s">
        <v>94</v>
      </c>
      <c r="C127" s="45">
        <v>5</v>
      </c>
      <c r="D127" s="45" t="s">
        <v>8</v>
      </c>
      <c r="E127" s="46" t="s">
        <v>443</v>
      </c>
      <c r="F127" s="45" t="s">
        <v>2</v>
      </c>
      <c r="G127" s="45" t="s">
        <v>1</v>
      </c>
      <c r="H127" s="45" t="s">
        <v>0</v>
      </c>
      <c r="I127" s="45">
        <v>1.03</v>
      </c>
      <c r="J127" s="45"/>
      <c r="K127" s="47">
        <v>52</v>
      </c>
      <c r="L127" s="47">
        <f t="shared" si="3"/>
        <v>10.4</v>
      </c>
      <c r="M127" s="56" t="s">
        <v>93</v>
      </c>
      <c r="N127" s="57" t="s">
        <v>92</v>
      </c>
    </row>
    <row r="128" spans="1:14" ht="20.100000000000001" customHeight="1">
      <c r="A128" s="37" t="s">
        <v>225</v>
      </c>
      <c r="B128" s="31" t="s">
        <v>243</v>
      </c>
      <c r="C128" s="31">
        <v>6</v>
      </c>
      <c r="D128" s="31" t="s">
        <v>3</v>
      </c>
      <c r="E128" s="30" t="s">
        <v>441</v>
      </c>
      <c r="F128" s="31" t="s">
        <v>2</v>
      </c>
      <c r="G128" s="31" t="s">
        <v>1</v>
      </c>
      <c r="H128" s="31" t="s">
        <v>0</v>
      </c>
      <c r="I128" s="31">
        <v>0.95</v>
      </c>
      <c r="K128" s="33">
        <v>53</v>
      </c>
      <c r="L128" s="33">
        <f t="shared" si="3"/>
        <v>8.83</v>
      </c>
      <c r="M128" s="39" t="s">
        <v>223</v>
      </c>
      <c r="N128" s="35" t="s">
        <v>222</v>
      </c>
    </row>
    <row r="129" spans="1:14" ht="20.100000000000001" customHeight="1">
      <c r="A129" s="37" t="s">
        <v>225</v>
      </c>
      <c r="B129" s="31" t="s">
        <v>227</v>
      </c>
      <c r="C129" s="31">
        <v>6</v>
      </c>
      <c r="D129" s="31" t="s">
        <v>8</v>
      </c>
      <c r="E129" s="30" t="s">
        <v>441</v>
      </c>
      <c r="F129" s="31" t="s">
        <v>2</v>
      </c>
      <c r="G129" s="31" t="s">
        <v>1</v>
      </c>
      <c r="H129" s="31" t="s">
        <v>40</v>
      </c>
      <c r="I129" s="31">
        <v>1.02</v>
      </c>
      <c r="K129" s="33">
        <v>53</v>
      </c>
      <c r="L129" s="33">
        <f t="shared" si="3"/>
        <v>8.83</v>
      </c>
      <c r="M129" s="39" t="s">
        <v>223</v>
      </c>
      <c r="N129" s="35" t="s">
        <v>222</v>
      </c>
    </row>
    <row r="130" spans="1:14" ht="20.100000000000001" customHeight="1">
      <c r="A130" s="37" t="s">
        <v>225</v>
      </c>
      <c r="B130" s="31" t="s">
        <v>226</v>
      </c>
      <c r="C130" s="31">
        <v>6</v>
      </c>
      <c r="D130" s="31" t="s">
        <v>3</v>
      </c>
      <c r="E130" s="30" t="s">
        <v>441</v>
      </c>
      <c r="F130" s="31" t="s">
        <v>2</v>
      </c>
      <c r="G130" s="31" t="s">
        <v>1</v>
      </c>
      <c r="H130" s="31" t="s">
        <v>40</v>
      </c>
      <c r="I130" s="31">
        <v>1.02</v>
      </c>
      <c r="K130" s="33">
        <v>53</v>
      </c>
      <c r="L130" s="33">
        <f t="shared" si="3"/>
        <v>8.83</v>
      </c>
      <c r="M130" s="39" t="s">
        <v>223</v>
      </c>
      <c r="N130" s="35" t="s">
        <v>222</v>
      </c>
    </row>
    <row r="131" spans="1:14" ht="20.100000000000001" customHeight="1">
      <c r="A131" s="37" t="s">
        <v>133</v>
      </c>
      <c r="B131" s="31" t="s">
        <v>135</v>
      </c>
      <c r="C131" s="31">
        <v>6</v>
      </c>
      <c r="D131" s="31" t="s">
        <v>3</v>
      </c>
      <c r="E131" s="30" t="s">
        <v>440</v>
      </c>
      <c r="F131" s="31" t="s">
        <v>2</v>
      </c>
      <c r="G131" s="31" t="s">
        <v>1</v>
      </c>
      <c r="H131" s="31" t="s">
        <v>40</v>
      </c>
      <c r="I131" s="31">
        <v>1.02</v>
      </c>
      <c r="K131" s="33">
        <v>53</v>
      </c>
      <c r="L131" s="33">
        <f t="shared" ref="L131:L154" si="4">ROUND((K131/C131),2)</f>
        <v>8.83</v>
      </c>
      <c r="M131" s="39" t="s">
        <v>132</v>
      </c>
      <c r="N131" s="42" t="s">
        <v>131</v>
      </c>
    </row>
    <row r="132" spans="1:14" ht="20.100000000000001" customHeight="1">
      <c r="A132" s="37" t="s">
        <v>133</v>
      </c>
      <c r="B132" s="31" t="s">
        <v>134</v>
      </c>
      <c r="C132" s="31">
        <v>6</v>
      </c>
      <c r="D132" s="31" t="s">
        <v>3</v>
      </c>
      <c r="E132" s="30" t="s">
        <v>442</v>
      </c>
      <c r="F132" s="31" t="s">
        <v>2</v>
      </c>
      <c r="G132" s="31" t="s">
        <v>1</v>
      </c>
      <c r="H132" s="31" t="s">
        <v>40</v>
      </c>
      <c r="I132" s="31">
        <v>1.02</v>
      </c>
      <c r="K132" s="33">
        <v>53</v>
      </c>
      <c r="L132" s="33">
        <f t="shared" si="4"/>
        <v>8.83</v>
      </c>
      <c r="M132" s="39" t="s">
        <v>132</v>
      </c>
      <c r="N132" s="42" t="s">
        <v>131</v>
      </c>
    </row>
    <row r="133" spans="1:14" ht="20.100000000000001" customHeight="1">
      <c r="A133" s="50" t="s">
        <v>225</v>
      </c>
      <c r="B133" s="51" t="s">
        <v>242</v>
      </c>
      <c r="C133" s="51">
        <v>5</v>
      </c>
      <c r="D133" s="51" t="s">
        <v>3</v>
      </c>
      <c r="E133" s="52" t="s">
        <v>443</v>
      </c>
      <c r="F133" s="51" t="s">
        <v>2</v>
      </c>
      <c r="G133" s="51" t="s">
        <v>1</v>
      </c>
      <c r="H133" s="51" t="s">
        <v>0</v>
      </c>
      <c r="I133" s="51">
        <v>0.95</v>
      </c>
      <c r="J133" s="51"/>
      <c r="K133" s="53">
        <v>53</v>
      </c>
      <c r="L133" s="53">
        <f t="shared" si="4"/>
        <v>10.6</v>
      </c>
      <c r="M133" s="54" t="s">
        <v>223</v>
      </c>
      <c r="N133" s="55" t="s">
        <v>222</v>
      </c>
    </row>
    <row r="134" spans="1:14" ht="20.100000000000001" customHeight="1">
      <c r="A134" s="44" t="s">
        <v>225</v>
      </c>
      <c r="B134" s="45" t="s">
        <v>241</v>
      </c>
      <c r="C134" s="45">
        <v>5</v>
      </c>
      <c r="D134" s="45" t="s">
        <v>3</v>
      </c>
      <c r="E134" s="46"/>
      <c r="F134" s="45" t="s">
        <v>2</v>
      </c>
      <c r="G134" s="45" t="s">
        <v>1</v>
      </c>
      <c r="H134" s="45" t="s">
        <v>7</v>
      </c>
      <c r="I134" s="45">
        <v>0.95</v>
      </c>
      <c r="J134" s="45"/>
      <c r="K134" s="47">
        <v>53</v>
      </c>
      <c r="L134" s="47">
        <f t="shared" si="4"/>
        <v>10.6</v>
      </c>
      <c r="M134" s="56" t="s">
        <v>223</v>
      </c>
      <c r="N134" s="57" t="s">
        <v>222</v>
      </c>
    </row>
    <row r="135" spans="1:14" ht="20.100000000000001" customHeight="1">
      <c r="A135" s="50" t="s">
        <v>225</v>
      </c>
      <c r="B135" s="51" t="s">
        <v>240</v>
      </c>
      <c r="C135" s="51">
        <v>5</v>
      </c>
      <c r="D135" s="51" t="s">
        <v>3</v>
      </c>
      <c r="E135" s="52" t="s">
        <v>441</v>
      </c>
      <c r="F135" s="51" t="s">
        <v>2</v>
      </c>
      <c r="G135" s="51" t="s">
        <v>1</v>
      </c>
      <c r="H135" s="51" t="s">
        <v>0</v>
      </c>
      <c r="I135" s="51">
        <v>0.95</v>
      </c>
      <c r="J135" s="51"/>
      <c r="K135" s="53">
        <v>53</v>
      </c>
      <c r="L135" s="53">
        <f t="shared" si="4"/>
        <v>10.6</v>
      </c>
      <c r="M135" s="54" t="s">
        <v>223</v>
      </c>
      <c r="N135" s="55" t="s">
        <v>222</v>
      </c>
    </row>
    <row r="136" spans="1:14" ht="20.100000000000001" customHeight="1">
      <c r="A136" s="44" t="s">
        <v>225</v>
      </c>
      <c r="B136" s="45" t="s">
        <v>239</v>
      </c>
      <c r="C136" s="45">
        <v>5</v>
      </c>
      <c r="D136" s="45" t="s">
        <v>8</v>
      </c>
      <c r="E136" s="46" t="s">
        <v>441</v>
      </c>
      <c r="F136" s="45" t="s">
        <v>2</v>
      </c>
      <c r="G136" s="45" t="s">
        <v>1</v>
      </c>
      <c r="H136" s="45" t="s">
        <v>0</v>
      </c>
      <c r="I136" s="45">
        <v>0.95</v>
      </c>
      <c r="J136" s="45"/>
      <c r="K136" s="47">
        <v>53</v>
      </c>
      <c r="L136" s="47">
        <f t="shared" si="4"/>
        <v>10.6</v>
      </c>
      <c r="M136" s="56" t="s">
        <v>223</v>
      </c>
      <c r="N136" s="57" t="s">
        <v>222</v>
      </c>
    </row>
    <row r="137" spans="1:14" ht="20.100000000000001" customHeight="1">
      <c r="A137" s="50" t="s">
        <v>225</v>
      </c>
      <c r="B137" s="51" t="s">
        <v>238</v>
      </c>
      <c r="C137" s="51">
        <v>5</v>
      </c>
      <c r="D137" s="51" t="s">
        <v>8</v>
      </c>
      <c r="E137" s="52" t="s">
        <v>441</v>
      </c>
      <c r="F137" s="51" t="s">
        <v>2</v>
      </c>
      <c r="G137" s="51" t="s">
        <v>1</v>
      </c>
      <c r="H137" s="51" t="s">
        <v>0</v>
      </c>
      <c r="I137" s="51">
        <v>0.95</v>
      </c>
      <c r="J137" s="51"/>
      <c r="K137" s="53">
        <v>53</v>
      </c>
      <c r="L137" s="53">
        <f t="shared" si="4"/>
        <v>10.6</v>
      </c>
      <c r="M137" s="54" t="s">
        <v>223</v>
      </c>
      <c r="N137" s="55" t="s">
        <v>222</v>
      </c>
    </row>
    <row r="138" spans="1:14" ht="20.100000000000001" customHeight="1">
      <c r="A138" s="44" t="s">
        <v>225</v>
      </c>
      <c r="B138" s="45" t="s">
        <v>237</v>
      </c>
      <c r="C138" s="45">
        <v>5</v>
      </c>
      <c r="D138" s="45" t="s">
        <v>8</v>
      </c>
      <c r="E138" s="46" t="s">
        <v>450</v>
      </c>
      <c r="F138" s="45" t="s">
        <v>2</v>
      </c>
      <c r="G138" s="45" t="s">
        <v>1</v>
      </c>
      <c r="H138" s="45" t="s">
        <v>7</v>
      </c>
      <c r="I138" s="45">
        <v>0.95</v>
      </c>
      <c r="J138" s="45" t="s">
        <v>6</v>
      </c>
      <c r="K138" s="47">
        <v>53</v>
      </c>
      <c r="L138" s="47">
        <f t="shared" si="4"/>
        <v>10.6</v>
      </c>
      <c r="M138" s="56" t="s">
        <v>223</v>
      </c>
      <c r="N138" s="57" t="s">
        <v>222</v>
      </c>
    </row>
    <row r="139" spans="1:14" ht="20.100000000000001" customHeight="1">
      <c r="A139" s="50" t="s">
        <v>225</v>
      </c>
      <c r="B139" s="51" t="s">
        <v>236</v>
      </c>
      <c r="C139" s="51">
        <v>5</v>
      </c>
      <c r="D139" s="51" t="s">
        <v>8</v>
      </c>
      <c r="E139" s="52"/>
      <c r="F139" s="51" t="s">
        <v>2</v>
      </c>
      <c r="G139" s="51" t="s">
        <v>1</v>
      </c>
      <c r="H139" s="51" t="s">
        <v>0</v>
      </c>
      <c r="I139" s="51">
        <v>0.95</v>
      </c>
      <c r="J139" s="51"/>
      <c r="K139" s="53">
        <v>53</v>
      </c>
      <c r="L139" s="53">
        <f t="shared" si="4"/>
        <v>10.6</v>
      </c>
      <c r="M139" s="54" t="s">
        <v>223</v>
      </c>
      <c r="N139" s="55" t="s">
        <v>222</v>
      </c>
    </row>
    <row r="140" spans="1:14" ht="20.100000000000001" customHeight="1">
      <c r="A140" s="44" t="s">
        <v>225</v>
      </c>
      <c r="B140" s="45" t="s">
        <v>235</v>
      </c>
      <c r="C140" s="45">
        <v>5</v>
      </c>
      <c r="D140" s="45" t="s">
        <v>8</v>
      </c>
      <c r="E140" s="46" t="s">
        <v>441</v>
      </c>
      <c r="F140" s="45" t="s">
        <v>2</v>
      </c>
      <c r="G140" s="45" t="s">
        <v>1</v>
      </c>
      <c r="H140" s="45" t="s">
        <v>7</v>
      </c>
      <c r="I140" s="45">
        <v>0.95</v>
      </c>
      <c r="J140" s="45"/>
      <c r="K140" s="47">
        <v>53</v>
      </c>
      <c r="L140" s="47">
        <f t="shared" si="4"/>
        <v>10.6</v>
      </c>
      <c r="M140" s="56" t="s">
        <v>223</v>
      </c>
      <c r="N140" s="57" t="s">
        <v>222</v>
      </c>
    </row>
    <row r="141" spans="1:14" ht="20.100000000000001" customHeight="1">
      <c r="A141" s="50" t="s">
        <v>225</v>
      </c>
      <c r="B141" s="51" t="s">
        <v>234</v>
      </c>
      <c r="C141" s="51">
        <v>5</v>
      </c>
      <c r="D141" s="51" t="s">
        <v>3</v>
      </c>
      <c r="E141" s="52" t="s">
        <v>441</v>
      </c>
      <c r="F141" s="51" t="s">
        <v>2</v>
      </c>
      <c r="G141" s="51" t="s">
        <v>1</v>
      </c>
      <c r="H141" s="51" t="s">
        <v>7</v>
      </c>
      <c r="I141" s="51">
        <v>0.95</v>
      </c>
      <c r="J141" s="51" t="s">
        <v>6</v>
      </c>
      <c r="K141" s="53">
        <v>53</v>
      </c>
      <c r="L141" s="53">
        <f t="shared" si="4"/>
        <v>10.6</v>
      </c>
      <c r="M141" s="54" t="s">
        <v>223</v>
      </c>
      <c r="N141" s="55" t="s">
        <v>222</v>
      </c>
    </row>
    <row r="142" spans="1:14" ht="20.100000000000001" customHeight="1">
      <c r="A142" s="44" t="s">
        <v>225</v>
      </c>
      <c r="B142" s="45" t="s">
        <v>233</v>
      </c>
      <c r="C142" s="45">
        <v>5</v>
      </c>
      <c r="D142" s="45" t="s">
        <v>3</v>
      </c>
      <c r="E142" s="46" t="s">
        <v>450</v>
      </c>
      <c r="F142" s="45" t="s">
        <v>2</v>
      </c>
      <c r="G142" s="45" t="s">
        <v>1</v>
      </c>
      <c r="H142" s="45" t="s">
        <v>7</v>
      </c>
      <c r="I142" s="45">
        <v>0.95</v>
      </c>
      <c r="J142" s="45" t="s">
        <v>6</v>
      </c>
      <c r="K142" s="47">
        <v>53</v>
      </c>
      <c r="L142" s="47">
        <f t="shared" si="4"/>
        <v>10.6</v>
      </c>
      <c r="M142" s="56" t="s">
        <v>223</v>
      </c>
      <c r="N142" s="57" t="s">
        <v>222</v>
      </c>
    </row>
    <row r="143" spans="1:14" ht="20.100000000000001" customHeight="1">
      <c r="A143" s="50" t="s">
        <v>225</v>
      </c>
      <c r="B143" s="51" t="s">
        <v>232</v>
      </c>
      <c r="C143" s="51">
        <v>5</v>
      </c>
      <c r="D143" s="51" t="s">
        <v>3</v>
      </c>
      <c r="E143" s="52" t="s">
        <v>443</v>
      </c>
      <c r="F143" s="51" t="s">
        <v>2</v>
      </c>
      <c r="G143" s="51" t="s">
        <v>1</v>
      </c>
      <c r="H143" s="51" t="s">
        <v>16</v>
      </c>
      <c r="I143" s="51">
        <v>0.85</v>
      </c>
      <c r="J143" s="51"/>
      <c r="K143" s="53">
        <v>53</v>
      </c>
      <c r="L143" s="53">
        <f t="shared" si="4"/>
        <v>10.6</v>
      </c>
      <c r="M143" s="54" t="s">
        <v>223</v>
      </c>
      <c r="N143" s="55" t="s">
        <v>222</v>
      </c>
    </row>
    <row r="144" spans="1:14" ht="20.100000000000001" customHeight="1">
      <c r="A144" s="44" t="s">
        <v>225</v>
      </c>
      <c r="B144" s="45" t="s">
        <v>231</v>
      </c>
      <c r="C144" s="45">
        <v>5</v>
      </c>
      <c r="D144" s="45" t="s">
        <v>3</v>
      </c>
      <c r="E144" s="46" t="s">
        <v>441</v>
      </c>
      <c r="F144" s="45" t="s">
        <v>2</v>
      </c>
      <c r="G144" s="45" t="s">
        <v>1</v>
      </c>
      <c r="H144" s="45" t="s">
        <v>0</v>
      </c>
      <c r="I144" s="45">
        <v>0.95</v>
      </c>
      <c r="J144" s="45"/>
      <c r="K144" s="47">
        <v>53</v>
      </c>
      <c r="L144" s="47">
        <f t="shared" si="4"/>
        <v>10.6</v>
      </c>
      <c r="M144" s="56" t="s">
        <v>223</v>
      </c>
      <c r="N144" s="57" t="s">
        <v>222</v>
      </c>
    </row>
    <row r="145" spans="1:14" ht="20.100000000000001" customHeight="1">
      <c r="A145" s="50" t="s">
        <v>225</v>
      </c>
      <c r="B145" s="51" t="s">
        <v>230</v>
      </c>
      <c r="C145" s="51">
        <v>5</v>
      </c>
      <c r="D145" s="51" t="s">
        <v>3</v>
      </c>
      <c r="E145" s="52" t="s">
        <v>441</v>
      </c>
      <c r="F145" s="51" t="s">
        <v>2</v>
      </c>
      <c r="G145" s="51" t="s">
        <v>1</v>
      </c>
      <c r="H145" s="51" t="s">
        <v>0</v>
      </c>
      <c r="I145" s="51">
        <v>0.95</v>
      </c>
      <c r="J145" s="51"/>
      <c r="K145" s="53">
        <v>53</v>
      </c>
      <c r="L145" s="53">
        <f t="shared" si="4"/>
        <v>10.6</v>
      </c>
      <c r="M145" s="54" t="s">
        <v>223</v>
      </c>
      <c r="N145" s="55" t="s">
        <v>222</v>
      </c>
    </row>
    <row r="146" spans="1:14" ht="20.100000000000001" customHeight="1">
      <c r="A146" s="44" t="s">
        <v>225</v>
      </c>
      <c r="B146" s="45" t="s">
        <v>229</v>
      </c>
      <c r="C146" s="45">
        <v>5</v>
      </c>
      <c r="D146" s="45" t="s">
        <v>3</v>
      </c>
      <c r="E146" s="46" t="s">
        <v>441</v>
      </c>
      <c r="F146" s="45" t="s">
        <v>2</v>
      </c>
      <c r="G146" s="45" t="s">
        <v>1</v>
      </c>
      <c r="H146" s="45" t="s">
        <v>16</v>
      </c>
      <c r="I146" s="45">
        <v>0.95</v>
      </c>
      <c r="J146" s="45"/>
      <c r="K146" s="47">
        <v>53</v>
      </c>
      <c r="L146" s="47">
        <f t="shared" si="4"/>
        <v>10.6</v>
      </c>
      <c r="M146" s="56" t="s">
        <v>223</v>
      </c>
      <c r="N146" s="57" t="s">
        <v>222</v>
      </c>
    </row>
    <row r="147" spans="1:14" ht="20.100000000000001" customHeight="1">
      <c r="A147" s="50" t="s">
        <v>225</v>
      </c>
      <c r="B147" s="51" t="s">
        <v>228</v>
      </c>
      <c r="C147" s="51">
        <v>5</v>
      </c>
      <c r="D147" s="51" t="s">
        <v>3</v>
      </c>
      <c r="E147" s="52" t="s">
        <v>441</v>
      </c>
      <c r="F147" s="51" t="s">
        <v>2</v>
      </c>
      <c r="G147" s="51" t="s">
        <v>1</v>
      </c>
      <c r="H147" s="51" t="s">
        <v>0</v>
      </c>
      <c r="I147" s="51">
        <v>0.95</v>
      </c>
      <c r="J147" s="51"/>
      <c r="K147" s="53">
        <v>53</v>
      </c>
      <c r="L147" s="53">
        <f t="shared" si="4"/>
        <v>10.6</v>
      </c>
      <c r="M147" s="54" t="s">
        <v>223</v>
      </c>
      <c r="N147" s="55" t="s">
        <v>222</v>
      </c>
    </row>
    <row r="148" spans="1:14" ht="20.100000000000001" customHeight="1">
      <c r="A148" s="44" t="s">
        <v>225</v>
      </c>
      <c r="B148" s="45" t="s">
        <v>224</v>
      </c>
      <c r="C148" s="45">
        <v>5</v>
      </c>
      <c r="D148" s="45" t="s">
        <v>3</v>
      </c>
      <c r="E148" s="46" t="s">
        <v>450</v>
      </c>
      <c r="F148" s="45" t="s">
        <v>2</v>
      </c>
      <c r="G148" s="45" t="s">
        <v>1</v>
      </c>
      <c r="H148" s="45" t="s">
        <v>0</v>
      </c>
      <c r="I148" s="45">
        <v>0.85</v>
      </c>
      <c r="J148" s="45"/>
      <c r="K148" s="47">
        <v>53</v>
      </c>
      <c r="L148" s="47">
        <f t="shared" si="4"/>
        <v>10.6</v>
      </c>
      <c r="M148" s="56" t="s">
        <v>223</v>
      </c>
      <c r="N148" s="57" t="s">
        <v>222</v>
      </c>
    </row>
    <row r="149" spans="1:14" ht="20.100000000000001" customHeight="1">
      <c r="A149" s="37" t="s">
        <v>306</v>
      </c>
      <c r="B149" s="31" t="s">
        <v>309</v>
      </c>
      <c r="C149" s="31">
        <v>7</v>
      </c>
      <c r="D149" s="30" t="s">
        <v>3</v>
      </c>
      <c r="E149" s="30" t="s">
        <v>439</v>
      </c>
      <c r="F149" s="31" t="s">
        <v>2</v>
      </c>
      <c r="G149" s="31" t="s">
        <v>1</v>
      </c>
      <c r="H149" s="31" t="s">
        <v>0</v>
      </c>
      <c r="I149" s="31">
        <v>1.19</v>
      </c>
      <c r="J149" s="31" t="s">
        <v>6</v>
      </c>
      <c r="K149" s="33">
        <v>54</v>
      </c>
      <c r="L149" s="33">
        <f t="shared" si="4"/>
        <v>7.71</v>
      </c>
      <c r="M149" s="34" t="s">
        <v>304</v>
      </c>
      <c r="N149" s="35" t="s">
        <v>303</v>
      </c>
    </row>
    <row r="150" spans="1:14" ht="20.100000000000001" customHeight="1">
      <c r="A150" s="27" t="s">
        <v>380</v>
      </c>
      <c r="B150" s="28" t="s">
        <v>381</v>
      </c>
      <c r="C150" s="28">
        <v>6</v>
      </c>
      <c r="D150" s="29" t="s">
        <v>3</v>
      </c>
      <c r="E150" s="30" t="s">
        <v>438</v>
      </c>
      <c r="F150" s="28" t="s">
        <v>26</v>
      </c>
      <c r="G150" s="31" t="s">
        <v>1</v>
      </c>
      <c r="H150" s="28" t="s">
        <v>0</v>
      </c>
      <c r="I150" s="31">
        <v>1.02</v>
      </c>
      <c r="K150" s="32">
        <v>54</v>
      </c>
      <c r="L150" s="33">
        <f t="shared" si="4"/>
        <v>9</v>
      </c>
      <c r="M150" s="34" t="s">
        <v>377</v>
      </c>
      <c r="N150" s="35" t="s">
        <v>376</v>
      </c>
    </row>
    <row r="151" spans="1:14" ht="20.100000000000001" customHeight="1">
      <c r="A151" s="37" t="s">
        <v>325</v>
      </c>
      <c r="B151" s="31" t="s">
        <v>332</v>
      </c>
      <c r="C151" s="31">
        <v>6</v>
      </c>
      <c r="D151" s="30" t="s">
        <v>3</v>
      </c>
      <c r="E151" s="30" t="s">
        <v>441</v>
      </c>
      <c r="F151" s="31" t="s">
        <v>2</v>
      </c>
      <c r="G151" s="31" t="s">
        <v>1</v>
      </c>
      <c r="H151" s="31" t="s">
        <v>7</v>
      </c>
      <c r="I151" s="31">
        <v>1.1399999999999999</v>
      </c>
      <c r="J151" s="31" t="s">
        <v>6</v>
      </c>
      <c r="K151" s="33">
        <v>54</v>
      </c>
      <c r="L151" s="33">
        <f t="shared" si="4"/>
        <v>9</v>
      </c>
      <c r="M151" s="34" t="s">
        <v>323</v>
      </c>
      <c r="N151" s="38" t="s">
        <v>322</v>
      </c>
    </row>
    <row r="152" spans="1:14" ht="20.100000000000001" customHeight="1">
      <c r="A152" s="37" t="s">
        <v>325</v>
      </c>
      <c r="B152" s="31" t="s">
        <v>331</v>
      </c>
      <c r="C152" s="31">
        <v>6</v>
      </c>
      <c r="D152" s="30" t="s">
        <v>3</v>
      </c>
      <c r="E152" s="30" t="s">
        <v>441</v>
      </c>
      <c r="F152" s="31" t="s">
        <v>2</v>
      </c>
      <c r="G152" s="31" t="s">
        <v>1</v>
      </c>
      <c r="H152" s="31" t="s">
        <v>7</v>
      </c>
      <c r="I152" s="31">
        <v>1.1399999999999999</v>
      </c>
      <c r="J152" s="31" t="s">
        <v>6</v>
      </c>
      <c r="K152" s="33">
        <v>54</v>
      </c>
      <c r="L152" s="33">
        <f t="shared" si="4"/>
        <v>9</v>
      </c>
      <c r="M152" s="34" t="s">
        <v>323</v>
      </c>
      <c r="N152" s="38" t="s">
        <v>322</v>
      </c>
    </row>
    <row r="153" spans="1:14" ht="20.100000000000001" customHeight="1">
      <c r="A153" s="37" t="s">
        <v>325</v>
      </c>
      <c r="B153" s="31" t="s">
        <v>330</v>
      </c>
      <c r="C153" s="31">
        <v>6</v>
      </c>
      <c r="D153" s="30" t="s">
        <v>8</v>
      </c>
      <c r="E153" s="30" t="s">
        <v>441</v>
      </c>
      <c r="F153" s="31" t="s">
        <v>2</v>
      </c>
      <c r="G153" s="31" t="s">
        <v>1</v>
      </c>
      <c r="H153" s="31" t="s">
        <v>7</v>
      </c>
      <c r="I153" s="31">
        <v>1.1399999999999999</v>
      </c>
      <c r="K153" s="33">
        <v>54</v>
      </c>
      <c r="L153" s="33">
        <f t="shared" si="4"/>
        <v>9</v>
      </c>
      <c r="M153" s="34" t="s">
        <v>323</v>
      </c>
      <c r="N153" s="38" t="s">
        <v>322</v>
      </c>
    </row>
    <row r="154" spans="1:14" ht="20.100000000000001" customHeight="1">
      <c r="A154" s="37" t="s">
        <v>325</v>
      </c>
      <c r="B154" s="31" t="s">
        <v>329</v>
      </c>
      <c r="C154" s="31">
        <v>6</v>
      </c>
      <c r="D154" s="30" t="s">
        <v>3</v>
      </c>
      <c r="E154" s="30" t="s">
        <v>439</v>
      </c>
      <c r="F154" s="31" t="s">
        <v>2</v>
      </c>
      <c r="G154" s="31" t="s">
        <v>249</v>
      </c>
      <c r="H154" s="31" t="s">
        <v>7</v>
      </c>
      <c r="I154" s="31">
        <v>0.66</v>
      </c>
      <c r="K154" s="33">
        <v>54</v>
      </c>
      <c r="L154" s="33">
        <f t="shared" si="4"/>
        <v>9</v>
      </c>
      <c r="M154" s="34" t="s">
        <v>323</v>
      </c>
      <c r="N154" s="38" t="s">
        <v>322</v>
      </c>
    </row>
    <row r="155" spans="1:14" ht="20.100000000000001" customHeight="1">
      <c r="A155" s="37" t="s">
        <v>325</v>
      </c>
      <c r="B155" s="31" t="s">
        <v>328</v>
      </c>
      <c r="C155" s="31">
        <v>6</v>
      </c>
      <c r="D155" s="30" t="s">
        <v>3</v>
      </c>
      <c r="E155" s="30" t="s">
        <v>441</v>
      </c>
      <c r="F155" s="31" t="s">
        <v>2</v>
      </c>
      <c r="G155" s="31" t="s">
        <v>1</v>
      </c>
      <c r="H155" s="31" t="s">
        <v>326</v>
      </c>
      <c r="I155" s="31">
        <v>1.1399999999999999</v>
      </c>
      <c r="K155" s="33">
        <v>54</v>
      </c>
      <c r="L155" s="33">
        <v>9</v>
      </c>
      <c r="M155" s="34" t="s">
        <v>323</v>
      </c>
      <c r="N155" s="38" t="s">
        <v>322</v>
      </c>
    </row>
    <row r="156" spans="1:14" ht="20.100000000000001" customHeight="1">
      <c r="A156" s="37" t="s">
        <v>325</v>
      </c>
      <c r="B156" s="31" t="s">
        <v>327</v>
      </c>
      <c r="C156" s="31">
        <v>6</v>
      </c>
      <c r="D156" s="30" t="s">
        <v>8</v>
      </c>
      <c r="E156" s="30" t="s">
        <v>441</v>
      </c>
      <c r="F156" s="31" t="s">
        <v>2</v>
      </c>
      <c r="G156" s="31" t="s">
        <v>1</v>
      </c>
      <c r="H156" s="31" t="s">
        <v>326</v>
      </c>
      <c r="I156" s="31">
        <v>1.1399999999999999</v>
      </c>
      <c r="K156" s="33">
        <v>54</v>
      </c>
      <c r="L156" s="33">
        <f t="shared" ref="L156:L187" si="5">ROUND((K156/C156),2)</f>
        <v>9</v>
      </c>
      <c r="M156" s="34" t="s">
        <v>323</v>
      </c>
      <c r="N156" s="38" t="s">
        <v>322</v>
      </c>
    </row>
    <row r="157" spans="1:14" ht="20.100000000000001" customHeight="1">
      <c r="A157" s="37" t="s">
        <v>306</v>
      </c>
      <c r="B157" s="31" t="s">
        <v>310</v>
      </c>
      <c r="C157" s="31">
        <v>6</v>
      </c>
      <c r="D157" s="30" t="s">
        <v>3</v>
      </c>
      <c r="E157" s="30" t="s">
        <v>441</v>
      </c>
      <c r="F157" s="31" t="s">
        <v>2</v>
      </c>
      <c r="G157" s="31" t="s">
        <v>1</v>
      </c>
      <c r="H157" s="31" t="s">
        <v>0</v>
      </c>
      <c r="I157" s="31">
        <v>1.02</v>
      </c>
      <c r="K157" s="33">
        <v>54</v>
      </c>
      <c r="L157" s="33">
        <f t="shared" si="5"/>
        <v>9</v>
      </c>
      <c r="M157" s="34" t="s">
        <v>304</v>
      </c>
      <c r="N157" s="35" t="s">
        <v>303</v>
      </c>
    </row>
    <row r="158" spans="1:14" ht="20.100000000000001" customHeight="1">
      <c r="A158" s="37" t="s">
        <v>161</v>
      </c>
      <c r="B158" s="31" t="s">
        <v>169</v>
      </c>
      <c r="C158" s="31">
        <v>6</v>
      </c>
      <c r="D158" s="31" t="s">
        <v>74</v>
      </c>
      <c r="F158" s="31" t="s">
        <v>2</v>
      </c>
      <c r="G158" s="31" t="s">
        <v>1</v>
      </c>
      <c r="H158" s="31" t="s">
        <v>7</v>
      </c>
      <c r="I158" s="31">
        <v>1.1399999999999999</v>
      </c>
      <c r="K158" s="33">
        <v>54</v>
      </c>
      <c r="L158" s="33">
        <f t="shared" si="5"/>
        <v>9</v>
      </c>
      <c r="M158" s="39" t="s">
        <v>158</v>
      </c>
      <c r="N158" s="42" t="s">
        <v>157</v>
      </c>
    </row>
    <row r="159" spans="1:14" ht="20.100000000000001" customHeight="1">
      <c r="A159" s="37" t="s">
        <v>161</v>
      </c>
      <c r="B159" s="31" t="s">
        <v>168</v>
      </c>
      <c r="C159" s="31">
        <v>6</v>
      </c>
      <c r="D159" s="31" t="s">
        <v>74</v>
      </c>
      <c r="E159" s="30" t="s">
        <v>440</v>
      </c>
      <c r="F159" s="31" t="s">
        <v>2</v>
      </c>
      <c r="G159" s="31" t="s">
        <v>1</v>
      </c>
      <c r="H159" s="31" t="s">
        <v>7</v>
      </c>
      <c r="I159" s="31">
        <v>1.1399999999999999</v>
      </c>
      <c r="K159" s="33">
        <v>54</v>
      </c>
      <c r="L159" s="33">
        <f t="shared" si="5"/>
        <v>9</v>
      </c>
      <c r="M159" s="39" t="s">
        <v>158</v>
      </c>
      <c r="N159" s="42" t="s">
        <v>157</v>
      </c>
    </row>
    <row r="160" spans="1:14" ht="20.100000000000001" customHeight="1">
      <c r="A160" s="37" t="s">
        <v>161</v>
      </c>
      <c r="B160" s="31" t="s">
        <v>167</v>
      </c>
      <c r="C160" s="31">
        <v>6</v>
      </c>
      <c r="D160" s="31" t="s">
        <v>3</v>
      </c>
      <c r="E160" s="30" t="s">
        <v>440</v>
      </c>
      <c r="F160" s="31" t="s">
        <v>2</v>
      </c>
      <c r="G160" s="31" t="s">
        <v>1</v>
      </c>
      <c r="H160" s="31" t="s">
        <v>7</v>
      </c>
      <c r="I160" s="31">
        <v>1.1399999999999999</v>
      </c>
      <c r="K160" s="33">
        <v>54</v>
      </c>
      <c r="L160" s="33">
        <f t="shared" si="5"/>
        <v>9</v>
      </c>
      <c r="M160" s="39" t="s">
        <v>158</v>
      </c>
      <c r="N160" s="42" t="s">
        <v>157</v>
      </c>
    </row>
    <row r="161" spans="1:14" ht="20.100000000000001" customHeight="1">
      <c r="A161" s="37" t="s">
        <v>161</v>
      </c>
      <c r="B161" s="31" t="s">
        <v>166</v>
      </c>
      <c r="C161" s="31">
        <v>6</v>
      </c>
      <c r="D161" s="31" t="s">
        <v>74</v>
      </c>
      <c r="E161" s="30" t="s">
        <v>440</v>
      </c>
      <c r="F161" s="31" t="s">
        <v>2</v>
      </c>
      <c r="G161" s="31" t="s">
        <v>1</v>
      </c>
      <c r="H161" s="31" t="s">
        <v>0</v>
      </c>
      <c r="I161" s="31">
        <v>1.1399999999999999</v>
      </c>
      <c r="K161" s="33">
        <v>54</v>
      </c>
      <c r="L161" s="33">
        <f t="shared" si="5"/>
        <v>9</v>
      </c>
      <c r="M161" s="39" t="s">
        <v>158</v>
      </c>
      <c r="N161" s="42" t="s">
        <v>157</v>
      </c>
    </row>
    <row r="162" spans="1:14" ht="20.100000000000001" customHeight="1">
      <c r="A162" s="37" t="s">
        <v>161</v>
      </c>
      <c r="B162" s="31" t="s">
        <v>165</v>
      </c>
      <c r="C162" s="31">
        <v>6</v>
      </c>
      <c r="D162" s="31" t="s">
        <v>3</v>
      </c>
      <c r="E162" s="30" t="s">
        <v>447</v>
      </c>
      <c r="F162" s="31" t="s">
        <v>2</v>
      </c>
      <c r="G162" s="31" t="s">
        <v>1</v>
      </c>
      <c r="H162" s="31" t="s">
        <v>0</v>
      </c>
      <c r="I162" s="31">
        <v>1.1399999999999999</v>
      </c>
      <c r="K162" s="33">
        <v>54</v>
      </c>
      <c r="L162" s="33">
        <f t="shared" si="5"/>
        <v>9</v>
      </c>
      <c r="M162" s="39" t="s">
        <v>158</v>
      </c>
      <c r="N162" s="42" t="s">
        <v>157</v>
      </c>
    </row>
    <row r="163" spans="1:14" ht="20.100000000000001" customHeight="1">
      <c r="A163" s="37" t="s">
        <v>115</v>
      </c>
      <c r="B163" s="31" t="s">
        <v>126</v>
      </c>
      <c r="C163" s="31">
        <v>6</v>
      </c>
      <c r="D163" s="31" t="s">
        <v>3</v>
      </c>
      <c r="E163" s="30" t="s">
        <v>441</v>
      </c>
      <c r="F163" s="31" t="s">
        <v>2</v>
      </c>
      <c r="G163" s="31" t="s">
        <v>1</v>
      </c>
      <c r="H163" s="31" t="s">
        <v>0</v>
      </c>
      <c r="I163" s="31">
        <v>1.1399999999999999</v>
      </c>
      <c r="K163" s="33">
        <v>54</v>
      </c>
      <c r="L163" s="33">
        <f t="shared" si="5"/>
        <v>9</v>
      </c>
      <c r="M163" s="39" t="s">
        <v>113</v>
      </c>
      <c r="N163" s="35" t="s">
        <v>112</v>
      </c>
    </row>
    <row r="164" spans="1:14" ht="20.100000000000001" customHeight="1">
      <c r="A164" s="37" t="s">
        <v>115</v>
      </c>
      <c r="B164" s="31" t="s">
        <v>125</v>
      </c>
      <c r="C164" s="31">
        <v>6</v>
      </c>
      <c r="D164" s="31" t="s">
        <v>8</v>
      </c>
      <c r="E164" s="30" t="s">
        <v>446</v>
      </c>
      <c r="F164" s="31" t="s">
        <v>2</v>
      </c>
      <c r="G164" s="31" t="s">
        <v>1</v>
      </c>
      <c r="H164" s="31" t="s">
        <v>0</v>
      </c>
      <c r="I164" s="31">
        <v>1.1399999999999999</v>
      </c>
      <c r="K164" s="33">
        <v>54</v>
      </c>
      <c r="L164" s="33">
        <f t="shared" si="5"/>
        <v>9</v>
      </c>
      <c r="M164" s="39" t="s">
        <v>113</v>
      </c>
      <c r="N164" s="35" t="s">
        <v>112</v>
      </c>
    </row>
    <row r="165" spans="1:14" ht="20.100000000000001" customHeight="1">
      <c r="A165" s="37" t="s">
        <v>115</v>
      </c>
      <c r="B165" s="31" t="s">
        <v>124</v>
      </c>
      <c r="C165" s="31">
        <v>6</v>
      </c>
      <c r="D165" s="31" t="s">
        <v>3</v>
      </c>
      <c r="E165" s="30" t="s">
        <v>441</v>
      </c>
      <c r="F165" s="31" t="s">
        <v>2</v>
      </c>
      <c r="G165" s="31" t="s">
        <v>1</v>
      </c>
      <c r="H165" s="31" t="s">
        <v>0</v>
      </c>
      <c r="I165" s="31">
        <v>1.1399999999999999</v>
      </c>
      <c r="K165" s="33">
        <v>54</v>
      </c>
      <c r="L165" s="33">
        <f t="shared" si="5"/>
        <v>9</v>
      </c>
      <c r="M165" s="39" t="s">
        <v>113</v>
      </c>
      <c r="N165" s="35" t="s">
        <v>112</v>
      </c>
    </row>
    <row r="166" spans="1:14" ht="20.100000000000001" customHeight="1">
      <c r="A166" s="37" t="s">
        <v>115</v>
      </c>
      <c r="B166" s="31" t="s">
        <v>123</v>
      </c>
      <c r="C166" s="31">
        <v>6</v>
      </c>
      <c r="D166" s="31" t="s">
        <v>8</v>
      </c>
      <c r="E166" s="30" t="s">
        <v>441</v>
      </c>
      <c r="F166" s="31" t="s">
        <v>2</v>
      </c>
      <c r="G166" s="31" t="s">
        <v>1</v>
      </c>
      <c r="H166" s="31" t="s">
        <v>0</v>
      </c>
      <c r="I166" s="31">
        <v>1.1399999999999999</v>
      </c>
      <c r="K166" s="33">
        <v>54</v>
      </c>
      <c r="L166" s="33">
        <f t="shared" si="5"/>
        <v>9</v>
      </c>
      <c r="M166" s="39" t="s">
        <v>113</v>
      </c>
      <c r="N166" s="35" t="s">
        <v>112</v>
      </c>
    </row>
    <row r="167" spans="1:14" ht="20.100000000000001" customHeight="1">
      <c r="A167" s="37" t="s">
        <v>115</v>
      </c>
      <c r="B167" s="31" t="s">
        <v>122</v>
      </c>
      <c r="C167" s="31">
        <v>6</v>
      </c>
      <c r="D167" s="31" t="s">
        <v>404</v>
      </c>
      <c r="E167" s="30" t="s">
        <v>439</v>
      </c>
      <c r="F167" s="31" t="s">
        <v>2</v>
      </c>
      <c r="G167" s="31" t="s">
        <v>1</v>
      </c>
      <c r="H167" s="31" t="s">
        <v>0</v>
      </c>
      <c r="I167" s="31">
        <v>1.1399999999999999</v>
      </c>
      <c r="K167" s="33">
        <v>54</v>
      </c>
      <c r="L167" s="33">
        <f t="shared" si="5"/>
        <v>9</v>
      </c>
      <c r="M167" s="39" t="s">
        <v>113</v>
      </c>
      <c r="N167" s="35" t="s">
        <v>112</v>
      </c>
    </row>
    <row r="168" spans="1:14" ht="20.100000000000001" customHeight="1">
      <c r="A168" s="37" t="s">
        <v>115</v>
      </c>
      <c r="B168" s="31" t="s">
        <v>121</v>
      </c>
      <c r="C168" s="31">
        <v>6</v>
      </c>
      <c r="D168" s="31" t="s">
        <v>404</v>
      </c>
      <c r="E168" s="30" t="s">
        <v>438</v>
      </c>
      <c r="F168" s="31" t="s">
        <v>2</v>
      </c>
      <c r="G168" s="31" t="s">
        <v>1</v>
      </c>
      <c r="H168" s="31" t="s">
        <v>0</v>
      </c>
      <c r="I168" s="31">
        <v>1.1399999999999999</v>
      </c>
      <c r="K168" s="33">
        <v>54</v>
      </c>
      <c r="L168" s="33">
        <f t="shared" si="5"/>
        <v>9</v>
      </c>
      <c r="M168" s="39" t="s">
        <v>113</v>
      </c>
      <c r="N168" s="35" t="s">
        <v>112</v>
      </c>
    </row>
    <row r="169" spans="1:14" ht="20.100000000000001" customHeight="1">
      <c r="A169" s="37" t="s">
        <v>115</v>
      </c>
      <c r="B169" s="31" t="s">
        <v>120</v>
      </c>
      <c r="C169" s="31">
        <v>6</v>
      </c>
      <c r="D169" s="31" t="s">
        <v>3</v>
      </c>
      <c r="E169" s="30" t="s">
        <v>439</v>
      </c>
      <c r="F169" s="31" t="s">
        <v>2</v>
      </c>
      <c r="G169" s="31" t="s">
        <v>1</v>
      </c>
      <c r="H169" s="31" t="s">
        <v>0</v>
      </c>
      <c r="I169" s="31">
        <v>1.1399999999999999</v>
      </c>
      <c r="K169" s="33">
        <v>54</v>
      </c>
      <c r="L169" s="33">
        <f t="shared" si="5"/>
        <v>9</v>
      </c>
      <c r="M169" s="39" t="s">
        <v>113</v>
      </c>
      <c r="N169" s="35" t="s">
        <v>112</v>
      </c>
    </row>
    <row r="170" spans="1:14" ht="20.100000000000001" customHeight="1">
      <c r="A170" s="37" t="s">
        <v>115</v>
      </c>
      <c r="B170" s="31" t="s">
        <v>119</v>
      </c>
      <c r="C170" s="31">
        <v>6</v>
      </c>
      <c r="D170" s="31" t="s">
        <v>8</v>
      </c>
      <c r="E170" s="30" t="s">
        <v>439</v>
      </c>
      <c r="F170" s="31" t="s">
        <v>2</v>
      </c>
      <c r="G170" s="31" t="s">
        <v>1</v>
      </c>
      <c r="H170" s="31" t="s">
        <v>0</v>
      </c>
      <c r="I170" s="31">
        <v>1.1399999999999999</v>
      </c>
      <c r="K170" s="33">
        <v>54</v>
      </c>
      <c r="L170" s="33">
        <f t="shared" si="5"/>
        <v>9</v>
      </c>
      <c r="M170" s="39" t="s">
        <v>113</v>
      </c>
      <c r="N170" s="35" t="s">
        <v>112</v>
      </c>
    </row>
    <row r="171" spans="1:14" ht="20.100000000000001" customHeight="1">
      <c r="A171" s="37" t="s">
        <v>115</v>
      </c>
      <c r="B171" s="31" t="s">
        <v>118</v>
      </c>
      <c r="C171" s="31">
        <v>6</v>
      </c>
      <c r="D171" s="31" t="s">
        <v>8</v>
      </c>
      <c r="E171" s="30" t="s">
        <v>439</v>
      </c>
      <c r="F171" s="31" t="s">
        <v>2</v>
      </c>
      <c r="G171" s="31" t="s">
        <v>1</v>
      </c>
      <c r="H171" s="31" t="s">
        <v>0</v>
      </c>
      <c r="I171" s="31">
        <v>1.1399999999999999</v>
      </c>
      <c r="K171" s="33">
        <v>54</v>
      </c>
      <c r="L171" s="33">
        <f t="shared" si="5"/>
        <v>9</v>
      </c>
      <c r="M171" s="39" t="s">
        <v>113</v>
      </c>
      <c r="N171" s="35" t="s">
        <v>112</v>
      </c>
    </row>
    <row r="172" spans="1:14" ht="20.100000000000001" customHeight="1">
      <c r="A172" s="37" t="s">
        <v>115</v>
      </c>
      <c r="B172" s="31" t="s">
        <v>117</v>
      </c>
      <c r="C172" s="31">
        <v>6</v>
      </c>
      <c r="D172" s="31" t="s">
        <v>8</v>
      </c>
      <c r="E172" s="30" t="s">
        <v>441</v>
      </c>
      <c r="F172" s="31" t="s">
        <v>2</v>
      </c>
      <c r="G172" s="31" t="s">
        <v>1</v>
      </c>
      <c r="H172" s="31" t="s">
        <v>0</v>
      </c>
      <c r="I172" s="31">
        <v>1.1399999999999999</v>
      </c>
      <c r="K172" s="33">
        <v>54</v>
      </c>
      <c r="L172" s="33">
        <f t="shared" si="5"/>
        <v>9</v>
      </c>
      <c r="M172" s="39" t="s">
        <v>113</v>
      </c>
      <c r="N172" s="35" t="s">
        <v>112</v>
      </c>
    </row>
    <row r="173" spans="1:14" ht="20.100000000000001" customHeight="1">
      <c r="A173" s="37" t="s">
        <v>62</v>
      </c>
      <c r="B173" s="31" t="s">
        <v>63</v>
      </c>
      <c r="C173" s="31">
        <v>6</v>
      </c>
      <c r="D173" s="31" t="s">
        <v>3</v>
      </c>
      <c r="E173" s="30" t="s">
        <v>441</v>
      </c>
      <c r="F173" s="31" t="s">
        <v>2</v>
      </c>
      <c r="G173" s="31" t="s">
        <v>1</v>
      </c>
      <c r="H173" s="31" t="s">
        <v>0</v>
      </c>
      <c r="I173" s="31">
        <v>1.1399999999999999</v>
      </c>
      <c r="K173" s="33">
        <v>54</v>
      </c>
      <c r="L173" s="33">
        <f t="shared" si="5"/>
        <v>9</v>
      </c>
      <c r="M173" s="88" t="s">
        <v>60</v>
      </c>
      <c r="N173" s="35" t="s">
        <v>59</v>
      </c>
    </row>
    <row r="174" spans="1:14" ht="20.100000000000001" customHeight="1">
      <c r="A174" s="37" t="s">
        <v>62</v>
      </c>
      <c r="B174" s="31" t="s">
        <v>61</v>
      </c>
      <c r="C174" s="31">
        <v>6</v>
      </c>
      <c r="D174" s="31" t="s">
        <v>3</v>
      </c>
      <c r="E174" s="30" t="s">
        <v>441</v>
      </c>
      <c r="F174" s="31" t="s">
        <v>2</v>
      </c>
      <c r="G174" s="31" t="s">
        <v>1</v>
      </c>
      <c r="H174" s="31" t="s">
        <v>0</v>
      </c>
      <c r="I174" s="31">
        <v>1.1399999999999999</v>
      </c>
      <c r="K174" s="33">
        <v>54</v>
      </c>
      <c r="L174" s="33">
        <f t="shared" si="5"/>
        <v>9</v>
      </c>
      <c r="M174" s="39" t="s">
        <v>60</v>
      </c>
      <c r="N174" s="35" t="s">
        <v>59</v>
      </c>
    </row>
    <row r="175" spans="1:14" ht="20.100000000000001" customHeight="1">
      <c r="A175" s="37" t="s">
        <v>5</v>
      </c>
      <c r="B175" s="31" t="s">
        <v>24</v>
      </c>
      <c r="C175" s="31">
        <v>6</v>
      </c>
      <c r="D175" s="31" t="s">
        <v>8</v>
      </c>
      <c r="E175" s="30" t="s">
        <v>441</v>
      </c>
      <c r="F175" s="31" t="s">
        <v>2</v>
      </c>
      <c r="G175" s="31" t="s">
        <v>1</v>
      </c>
      <c r="H175" s="31" t="s">
        <v>7</v>
      </c>
      <c r="I175" s="31">
        <v>1.02</v>
      </c>
      <c r="K175" s="33">
        <v>54</v>
      </c>
      <c r="L175" s="33">
        <f t="shared" si="5"/>
        <v>9</v>
      </c>
      <c r="M175" s="39" t="s">
        <v>28</v>
      </c>
      <c r="N175" s="40" t="s">
        <v>421</v>
      </c>
    </row>
    <row r="176" spans="1:14" ht="20.100000000000001" customHeight="1">
      <c r="A176" s="37" t="s">
        <v>5</v>
      </c>
      <c r="B176" s="31" t="s">
        <v>21</v>
      </c>
      <c r="C176" s="31">
        <v>6</v>
      </c>
      <c r="D176" s="31" t="s">
        <v>3</v>
      </c>
      <c r="E176" s="30" t="s">
        <v>441</v>
      </c>
      <c r="F176" s="31" t="s">
        <v>2</v>
      </c>
      <c r="G176" s="31" t="s">
        <v>1</v>
      </c>
      <c r="H176" s="31" t="s">
        <v>0</v>
      </c>
      <c r="I176" s="31">
        <v>1.02</v>
      </c>
      <c r="K176" s="33">
        <v>54</v>
      </c>
      <c r="L176" s="33">
        <f t="shared" si="5"/>
        <v>9</v>
      </c>
      <c r="M176" s="39" t="s">
        <v>28</v>
      </c>
      <c r="N176" s="40" t="s">
        <v>423</v>
      </c>
    </row>
    <row r="177" spans="1:14" ht="20.100000000000001" customHeight="1">
      <c r="A177" s="37" t="s">
        <v>5</v>
      </c>
      <c r="B177" s="31" t="s">
        <v>19</v>
      </c>
      <c r="C177" s="31">
        <v>6</v>
      </c>
      <c r="D177" s="31" t="s">
        <v>8</v>
      </c>
      <c r="E177" s="30" t="s">
        <v>441</v>
      </c>
      <c r="F177" s="31" t="s">
        <v>2</v>
      </c>
      <c r="G177" s="31" t="s">
        <v>1</v>
      </c>
      <c r="H177" s="31" t="s">
        <v>0</v>
      </c>
      <c r="I177" s="31">
        <v>1.02</v>
      </c>
      <c r="K177" s="33">
        <v>54</v>
      </c>
      <c r="L177" s="33">
        <f t="shared" si="5"/>
        <v>9</v>
      </c>
      <c r="M177" s="39" t="s">
        <v>28</v>
      </c>
      <c r="N177" s="40" t="s">
        <v>425</v>
      </c>
    </row>
    <row r="178" spans="1:14" ht="20.100000000000001" customHeight="1">
      <c r="A178" s="37" t="s">
        <v>5</v>
      </c>
      <c r="B178" s="31" t="s">
        <v>17</v>
      </c>
      <c r="C178" s="31">
        <v>6</v>
      </c>
      <c r="D178" s="31" t="s">
        <v>3</v>
      </c>
      <c r="E178" s="30" t="s">
        <v>441</v>
      </c>
      <c r="F178" s="31" t="s">
        <v>2</v>
      </c>
      <c r="G178" s="31" t="s">
        <v>1</v>
      </c>
      <c r="H178" s="31" t="s">
        <v>16</v>
      </c>
      <c r="I178" s="31">
        <v>1.02</v>
      </c>
      <c r="K178" s="33">
        <v>54</v>
      </c>
      <c r="L178" s="33">
        <f t="shared" si="5"/>
        <v>9</v>
      </c>
      <c r="M178" s="39" t="s">
        <v>28</v>
      </c>
      <c r="N178" s="40" t="s">
        <v>427</v>
      </c>
    </row>
    <row r="179" spans="1:14" ht="20.100000000000001" customHeight="1">
      <c r="A179" s="37" t="s">
        <v>5</v>
      </c>
      <c r="B179" s="31" t="s">
        <v>15</v>
      </c>
      <c r="C179" s="31">
        <v>6</v>
      </c>
      <c r="D179" s="31" t="s">
        <v>3</v>
      </c>
      <c r="E179" s="30" t="s">
        <v>441</v>
      </c>
      <c r="F179" s="31" t="s">
        <v>2</v>
      </c>
      <c r="G179" s="31" t="s">
        <v>1</v>
      </c>
      <c r="H179" s="31" t="s">
        <v>0</v>
      </c>
      <c r="I179" s="31">
        <v>1.02</v>
      </c>
      <c r="K179" s="33">
        <v>54</v>
      </c>
      <c r="L179" s="33">
        <f t="shared" si="5"/>
        <v>9</v>
      </c>
      <c r="M179" s="39" t="s">
        <v>28</v>
      </c>
      <c r="N179" s="40" t="s">
        <v>428</v>
      </c>
    </row>
    <row r="180" spans="1:14" ht="20.100000000000001" customHeight="1">
      <c r="A180" s="37" t="s">
        <v>5</v>
      </c>
      <c r="B180" s="31" t="s">
        <v>10</v>
      </c>
      <c r="C180" s="31">
        <v>6</v>
      </c>
      <c r="D180" s="31" t="s">
        <v>3</v>
      </c>
      <c r="E180" s="30" t="s">
        <v>441</v>
      </c>
      <c r="F180" s="31" t="s">
        <v>2</v>
      </c>
      <c r="G180" s="31" t="s">
        <v>1</v>
      </c>
      <c r="H180" s="31" t="s">
        <v>7</v>
      </c>
      <c r="I180" s="31">
        <v>1.02</v>
      </c>
      <c r="J180" s="31" t="s">
        <v>6</v>
      </c>
      <c r="K180" s="33">
        <v>54</v>
      </c>
      <c r="L180" s="33">
        <f t="shared" si="5"/>
        <v>9</v>
      </c>
      <c r="M180" s="39" t="s">
        <v>28</v>
      </c>
      <c r="N180" s="40" t="s">
        <v>433</v>
      </c>
    </row>
    <row r="181" spans="1:14" ht="20.100000000000001" customHeight="1">
      <c r="A181" s="63" t="s">
        <v>380</v>
      </c>
      <c r="B181" s="64" t="s">
        <v>379</v>
      </c>
      <c r="C181" s="64">
        <v>5</v>
      </c>
      <c r="D181" s="65" t="s">
        <v>3</v>
      </c>
      <c r="E181" s="52" t="s">
        <v>442</v>
      </c>
      <c r="F181" s="64" t="s">
        <v>26</v>
      </c>
      <c r="G181" s="51" t="s">
        <v>1</v>
      </c>
      <c r="H181" s="64" t="s">
        <v>378</v>
      </c>
      <c r="I181" s="51">
        <v>0.95</v>
      </c>
      <c r="J181" s="51"/>
      <c r="K181" s="66">
        <v>54</v>
      </c>
      <c r="L181" s="53">
        <f t="shared" si="5"/>
        <v>10.8</v>
      </c>
      <c r="M181" s="67" t="s">
        <v>377</v>
      </c>
      <c r="N181" s="55" t="s">
        <v>376</v>
      </c>
    </row>
    <row r="182" spans="1:14" ht="20.100000000000001" customHeight="1">
      <c r="A182" s="44" t="s">
        <v>225</v>
      </c>
      <c r="B182" s="45" t="s">
        <v>247</v>
      </c>
      <c r="C182" s="45">
        <v>5</v>
      </c>
      <c r="D182" s="45" t="s">
        <v>3</v>
      </c>
      <c r="E182" s="46" t="s">
        <v>439</v>
      </c>
      <c r="F182" s="45" t="s">
        <v>244</v>
      </c>
      <c r="G182" s="45" t="s">
        <v>1</v>
      </c>
      <c r="H182" s="45" t="s">
        <v>246</v>
      </c>
      <c r="I182" s="45">
        <v>1.03</v>
      </c>
      <c r="J182" s="45"/>
      <c r="K182" s="47">
        <v>55</v>
      </c>
      <c r="L182" s="47">
        <f t="shared" si="5"/>
        <v>11</v>
      </c>
      <c r="M182" s="56" t="s">
        <v>223</v>
      </c>
      <c r="N182" s="57" t="s">
        <v>222</v>
      </c>
    </row>
    <row r="183" spans="1:14" ht="20.100000000000001" customHeight="1">
      <c r="A183" s="50" t="s">
        <v>225</v>
      </c>
      <c r="B183" s="51" t="s">
        <v>245</v>
      </c>
      <c r="C183" s="51">
        <v>5</v>
      </c>
      <c r="D183" s="51" t="s">
        <v>3</v>
      </c>
      <c r="E183" s="52" t="s">
        <v>441</v>
      </c>
      <c r="F183" s="51" t="s">
        <v>244</v>
      </c>
      <c r="G183" s="51" t="s">
        <v>1</v>
      </c>
      <c r="H183" s="51" t="s">
        <v>42</v>
      </c>
      <c r="I183" s="51">
        <v>1.03</v>
      </c>
      <c r="J183" s="51"/>
      <c r="K183" s="53">
        <v>55</v>
      </c>
      <c r="L183" s="53">
        <f t="shared" si="5"/>
        <v>11</v>
      </c>
      <c r="M183" s="54" t="s">
        <v>223</v>
      </c>
      <c r="N183" s="55" t="s">
        <v>222</v>
      </c>
    </row>
    <row r="184" spans="1:14" ht="20.100000000000001" customHeight="1">
      <c r="A184" s="50" t="s">
        <v>33</v>
      </c>
      <c r="B184" s="51" t="s">
        <v>47</v>
      </c>
      <c r="C184" s="51">
        <v>5</v>
      </c>
      <c r="D184" s="51" t="s">
        <v>3</v>
      </c>
      <c r="E184" s="52" t="s">
        <v>441</v>
      </c>
      <c r="F184" s="51" t="s">
        <v>2</v>
      </c>
      <c r="G184" s="51" t="s">
        <v>1</v>
      </c>
      <c r="H184" s="51" t="s">
        <v>16</v>
      </c>
      <c r="I184" s="51">
        <v>0.95</v>
      </c>
      <c r="J184" s="51"/>
      <c r="K184" s="53">
        <v>55</v>
      </c>
      <c r="L184" s="53">
        <f t="shared" si="5"/>
        <v>11</v>
      </c>
      <c r="M184" s="54" t="s">
        <v>31</v>
      </c>
      <c r="N184" s="69" t="s">
        <v>30</v>
      </c>
    </row>
    <row r="185" spans="1:14" ht="20.100000000000001" customHeight="1">
      <c r="A185" s="16" t="s">
        <v>339</v>
      </c>
      <c r="B185" s="5" t="s">
        <v>346</v>
      </c>
      <c r="C185" s="5">
        <v>8</v>
      </c>
      <c r="D185" s="4" t="s">
        <v>3</v>
      </c>
      <c r="E185" s="4" t="s">
        <v>439</v>
      </c>
      <c r="F185" s="5" t="s">
        <v>2</v>
      </c>
      <c r="G185" s="5" t="s">
        <v>1</v>
      </c>
      <c r="H185" s="5" t="s">
        <v>0</v>
      </c>
      <c r="I185" s="5">
        <v>1.36</v>
      </c>
      <c r="J185" s="5"/>
      <c r="K185" s="7">
        <v>56</v>
      </c>
      <c r="L185" s="7">
        <f t="shared" si="5"/>
        <v>7</v>
      </c>
      <c r="M185" s="8" t="s">
        <v>337</v>
      </c>
      <c r="N185" s="9" t="s">
        <v>336</v>
      </c>
    </row>
    <row r="186" spans="1:14" ht="20.100000000000001" customHeight="1">
      <c r="A186" s="10" t="s">
        <v>339</v>
      </c>
      <c r="B186" s="11" t="s">
        <v>345</v>
      </c>
      <c r="C186" s="11">
        <v>8</v>
      </c>
      <c r="D186" s="12" t="s">
        <v>3</v>
      </c>
      <c r="E186" s="12" t="s">
        <v>438</v>
      </c>
      <c r="F186" s="11" t="s">
        <v>2</v>
      </c>
      <c r="G186" s="11" t="s">
        <v>1</v>
      </c>
      <c r="H186" s="11" t="s">
        <v>0</v>
      </c>
      <c r="I186" s="11">
        <v>1.36</v>
      </c>
      <c r="J186" s="11"/>
      <c r="K186" s="13">
        <v>56</v>
      </c>
      <c r="L186" s="13">
        <f t="shared" si="5"/>
        <v>7</v>
      </c>
      <c r="M186" s="18" t="s">
        <v>337</v>
      </c>
      <c r="N186" s="15" t="s">
        <v>336</v>
      </c>
    </row>
    <row r="187" spans="1:14" ht="20.100000000000001" customHeight="1">
      <c r="A187" s="16" t="s">
        <v>176</v>
      </c>
      <c r="B187" s="5" t="s">
        <v>213</v>
      </c>
      <c r="C187" s="5">
        <v>8</v>
      </c>
      <c r="D187" s="5" t="s">
        <v>8</v>
      </c>
      <c r="E187" s="4" t="s">
        <v>440</v>
      </c>
      <c r="F187" s="5" t="s">
        <v>2</v>
      </c>
      <c r="G187" s="5" t="s">
        <v>1</v>
      </c>
      <c r="H187" s="5" t="s">
        <v>178</v>
      </c>
      <c r="I187" s="5">
        <v>1.2</v>
      </c>
      <c r="J187" s="5" t="s">
        <v>22</v>
      </c>
      <c r="K187" s="7">
        <v>56</v>
      </c>
      <c r="L187" s="7">
        <f t="shared" si="5"/>
        <v>7</v>
      </c>
      <c r="M187" s="17" t="s">
        <v>173</v>
      </c>
      <c r="N187" s="9" t="s">
        <v>172</v>
      </c>
    </row>
    <row r="188" spans="1:14" ht="20.100000000000001" customHeight="1">
      <c r="A188" s="10" t="s">
        <v>176</v>
      </c>
      <c r="B188" s="11" t="s">
        <v>212</v>
      </c>
      <c r="C188" s="11">
        <v>8</v>
      </c>
      <c r="D188" s="11" t="s">
        <v>104</v>
      </c>
      <c r="E188" s="12" t="s">
        <v>440</v>
      </c>
      <c r="F188" s="11" t="s">
        <v>2</v>
      </c>
      <c r="G188" s="11" t="s">
        <v>1</v>
      </c>
      <c r="H188" s="11" t="s">
        <v>178</v>
      </c>
      <c r="I188" s="11">
        <v>1.2</v>
      </c>
      <c r="J188" s="11" t="s">
        <v>22</v>
      </c>
      <c r="K188" s="13">
        <v>56</v>
      </c>
      <c r="L188" s="13">
        <f t="shared" ref="L188:L219" si="6">ROUND((K188/C188),2)</f>
        <v>7</v>
      </c>
      <c r="M188" s="14" t="s">
        <v>173</v>
      </c>
      <c r="N188" s="15" t="s">
        <v>172</v>
      </c>
    </row>
    <row r="189" spans="1:14" ht="20.100000000000001" customHeight="1">
      <c r="A189" s="16" t="s">
        <v>176</v>
      </c>
      <c r="B189" s="5" t="s">
        <v>211</v>
      </c>
      <c r="C189" s="5">
        <v>8</v>
      </c>
      <c r="D189" s="5" t="s">
        <v>406</v>
      </c>
      <c r="E189" s="4" t="s">
        <v>440</v>
      </c>
      <c r="F189" s="5" t="s">
        <v>2</v>
      </c>
      <c r="G189" s="5" t="s">
        <v>1</v>
      </c>
      <c r="H189" s="5" t="s">
        <v>178</v>
      </c>
      <c r="I189" s="5">
        <v>1.2</v>
      </c>
      <c r="J189" s="5" t="s">
        <v>22</v>
      </c>
      <c r="K189" s="7">
        <v>56</v>
      </c>
      <c r="L189" s="7">
        <f t="shared" si="6"/>
        <v>7</v>
      </c>
      <c r="M189" s="17" t="s">
        <v>173</v>
      </c>
      <c r="N189" s="9" t="s">
        <v>172</v>
      </c>
    </row>
    <row r="190" spans="1:14" ht="20.100000000000001" customHeight="1">
      <c r="A190" s="10" t="s">
        <v>176</v>
      </c>
      <c r="B190" s="11" t="s">
        <v>210</v>
      </c>
      <c r="C190" s="11">
        <v>8</v>
      </c>
      <c r="D190" s="11" t="s">
        <v>209</v>
      </c>
      <c r="E190" s="12" t="s">
        <v>440</v>
      </c>
      <c r="F190" s="11" t="s">
        <v>2</v>
      </c>
      <c r="G190" s="11" t="s">
        <v>1</v>
      </c>
      <c r="H190" s="11" t="s">
        <v>178</v>
      </c>
      <c r="I190" s="11">
        <v>1.2</v>
      </c>
      <c r="J190" s="11" t="s">
        <v>22</v>
      </c>
      <c r="K190" s="13">
        <v>56</v>
      </c>
      <c r="L190" s="13">
        <f t="shared" si="6"/>
        <v>7</v>
      </c>
      <c r="M190" s="14" t="s">
        <v>173</v>
      </c>
      <c r="N190" s="15" t="s">
        <v>172</v>
      </c>
    </row>
    <row r="191" spans="1:14" ht="20.100000000000001" customHeight="1">
      <c r="A191" s="16" t="s">
        <v>176</v>
      </c>
      <c r="B191" s="5" t="s">
        <v>208</v>
      </c>
      <c r="C191" s="5">
        <v>8</v>
      </c>
      <c r="D191" s="5" t="s">
        <v>207</v>
      </c>
      <c r="E191" s="4" t="s">
        <v>440</v>
      </c>
      <c r="F191" s="5" t="s">
        <v>2</v>
      </c>
      <c r="G191" s="5" t="s">
        <v>1</v>
      </c>
      <c r="H191" s="5" t="s">
        <v>178</v>
      </c>
      <c r="I191" s="5">
        <v>1.2</v>
      </c>
      <c r="J191" s="5" t="s">
        <v>22</v>
      </c>
      <c r="K191" s="7">
        <v>56</v>
      </c>
      <c r="L191" s="7">
        <f t="shared" si="6"/>
        <v>7</v>
      </c>
      <c r="M191" s="17" t="s">
        <v>173</v>
      </c>
      <c r="N191" s="9" t="s">
        <v>172</v>
      </c>
    </row>
    <row r="192" spans="1:14" ht="20.100000000000001" customHeight="1">
      <c r="A192" s="10" t="s">
        <v>176</v>
      </c>
      <c r="B192" s="11" t="s">
        <v>206</v>
      </c>
      <c r="C192" s="11">
        <v>8</v>
      </c>
      <c r="D192" s="11" t="s">
        <v>205</v>
      </c>
      <c r="E192" s="12" t="s">
        <v>440</v>
      </c>
      <c r="F192" s="11" t="s">
        <v>2</v>
      </c>
      <c r="G192" s="11" t="s">
        <v>1</v>
      </c>
      <c r="H192" s="11" t="s">
        <v>178</v>
      </c>
      <c r="I192" s="11">
        <v>1.2</v>
      </c>
      <c r="J192" s="11" t="s">
        <v>22</v>
      </c>
      <c r="K192" s="13">
        <v>56</v>
      </c>
      <c r="L192" s="13">
        <f t="shared" si="6"/>
        <v>7</v>
      </c>
      <c r="M192" s="14" t="s">
        <v>173</v>
      </c>
      <c r="N192" s="15" t="s">
        <v>172</v>
      </c>
    </row>
    <row r="193" spans="1:14" ht="20.100000000000001" customHeight="1">
      <c r="A193" s="16" t="s">
        <v>176</v>
      </c>
      <c r="B193" s="5" t="s">
        <v>204</v>
      </c>
      <c r="C193" s="5">
        <v>8</v>
      </c>
      <c r="D193" s="5" t="s">
        <v>104</v>
      </c>
      <c r="E193" s="4"/>
      <c r="F193" s="5" t="s">
        <v>2</v>
      </c>
      <c r="G193" s="5" t="s">
        <v>1</v>
      </c>
      <c r="H193" s="5" t="s">
        <v>178</v>
      </c>
      <c r="I193" s="5">
        <v>1.2</v>
      </c>
      <c r="J193" s="5"/>
      <c r="K193" s="7">
        <v>56</v>
      </c>
      <c r="L193" s="7">
        <f t="shared" si="6"/>
        <v>7</v>
      </c>
      <c r="M193" s="17" t="s">
        <v>173</v>
      </c>
      <c r="N193" s="9" t="s">
        <v>172</v>
      </c>
    </row>
    <row r="194" spans="1:14" ht="20.100000000000001" customHeight="1">
      <c r="A194" s="10" t="s">
        <v>176</v>
      </c>
      <c r="B194" s="11" t="s">
        <v>203</v>
      </c>
      <c r="C194" s="11">
        <v>8</v>
      </c>
      <c r="D194" s="11" t="s">
        <v>202</v>
      </c>
      <c r="E194" s="12"/>
      <c r="F194" s="11" t="s">
        <v>2</v>
      </c>
      <c r="G194" s="11" t="s">
        <v>1</v>
      </c>
      <c r="H194" s="11" t="s">
        <v>178</v>
      </c>
      <c r="I194" s="11">
        <v>1.2</v>
      </c>
      <c r="J194" s="11"/>
      <c r="K194" s="13">
        <v>56</v>
      </c>
      <c r="L194" s="13">
        <f t="shared" si="6"/>
        <v>7</v>
      </c>
      <c r="M194" s="14" t="s">
        <v>173</v>
      </c>
      <c r="N194" s="15" t="s">
        <v>172</v>
      </c>
    </row>
    <row r="195" spans="1:14" ht="20.100000000000001" customHeight="1">
      <c r="A195" s="16" t="s">
        <v>176</v>
      </c>
      <c r="B195" s="5" t="s">
        <v>201</v>
      </c>
      <c r="C195" s="5">
        <v>8</v>
      </c>
      <c r="D195" s="5" t="s">
        <v>200</v>
      </c>
      <c r="E195" s="4"/>
      <c r="F195" s="5" t="s">
        <v>2</v>
      </c>
      <c r="G195" s="5" t="s">
        <v>1</v>
      </c>
      <c r="H195" s="5" t="s">
        <v>178</v>
      </c>
      <c r="I195" s="5">
        <v>1.2</v>
      </c>
      <c r="J195" s="5"/>
      <c r="K195" s="7">
        <v>56</v>
      </c>
      <c r="L195" s="7">
        <f t="shared" si="6"/>
        <v>7</v>
      </c>
      <c r="M195" s="17" t="s">
        <v>173</v>
      </c>
      <c r="N195" s="9" t="s">
        <v>172</v>
      </c>
    </row>
    <row r="196" spans="1:14" ht="20.100000000000001" customHeight="1">
      <c r="A196" s="10" t="s">
        <v>176</v>
      </c>
      <c r="B196" s="11" t="s">
        <v>199</v>
      </c>
      <c r="C196" s="11">
        <v>8</v>
      </c>
      <c r="D196" s="11" t="s">
        <v>405</v>
      </c>
      <c r="E196" s="12"/>
      <c r="F196" s="11" t="s">
        <v>2</v>
      </c>
      <c r="G196" s="11" t="s">
        <v>1</v>
      </c>
      <c r="H196" s="11" t="s">
        <v>178</v>
      </c>
      <c r="I196" s="11">
        <v>1.2</v>
      </c>
      <c r="J196" s="11"/>
      <c r="K196" s="13">
        <v>56</v>
      </c>
      <c r="L196" s="13">
        <f t="shared" si="6"/>
        <v>7</v>
      </c>
      <c r="M196" s="14" t="s">
        <v>173</v>
      </c>
      <c r="N196" s="15" t="s">
        <v>172</v>
      </c>
    </row>
    <row r="197" spans="1:14" ht="20.100000000000001" customHeight="1">
      <c r="A197" s="37" t="s">
        <v>318</v>
      </c>
      <c r="B197" s="31" t="s">
        <v>321</v>
      </c>
      <c r="C197" s="31">
        <v>7</v>
      </c>
      <c r="D197" s="30" t="s">
        <v>8</v>
      </c>
      <c r="E197" s="30" t="s">
        <v>439</v>
      </c>
      <c r="F197" s="31" t="s">
        <v>2</v>
      </c>
      <c r="G197" s="31" t="s">
        <v>1</v>
      </c>
      <c r="H197" s="31" t="s">
        <v>83</v>
      </c>
      <c r="I197" s="31">
        <v>0.95</v>
      </c>
      <c r="K197" s="33">
        <v>56</v>
      </c>
      <c r="L197" s="33">
        <f t="shared" si="6"/>
        <v>8</v>
      </c>
      <c r="M197" s="34" t="s">
        <v>316</v>
      </c>
      <c r="N197" s="35" t="s">
        <v>315</v>
      </c>
    </row>
    <row r="198" spans="1:14" ht="20.100000000000001" customHeight="1">
      <c r="A198" s="37" t="s">
        <v>318</v>
      </c>
      <c r="B198" s="31" t="s">
        <v>320</v>
      </c>
      <c r="C198" s="31">
        <v>7</v>
      </c>
      <c r="D198" s="30" t="s">
        <v>3</v>
      </c>
      <c r="E198" s="30" t="s">
        <v>439</v>
      </c>
      <c r="F198" s="31" t="s">
        <v>2</v>
      </c>
      <c r="G198" s="31" t="s">
        <v>1</v>
      </c>
      <c r="H198" s="31" t="s">
        <v>83</v>
      </c>
      <c r="K198" s="33">
        <v>56</v>
      </c>
      <c r="L198" s="33">
        <f t="shared" si="6"/>
        <v>8</v>
      </c>
      <c r="M198" s="34" t="s">
        <v>316</v>
      </c>
      <c r="N198" s="35" t="s">
        <v>315</v>
      </c>
    </row>
    <row r="199" spans="1:14" ht="20.100000000000001" customHeight="1">
      <c r="A199" s="37" t="s">
        <v>217</v>
      </c>
      <c r="B199" s="31" t="s">
        <v>220</v>
      </c>
      <c r="C199" s="31">
        <v>7</v>
      </c>
      <c r="D199" s="31" t="s">
        <v>3</v>
      </c>
      <c r="E199" s="30" t="s">
        <v>439</v>
      </c>
      <c r="F199" s="31" t="s">
        <v>2</v>
      </c>
      <c r="G199" s="31" t="s">
        <v>1</v>
      </c>
      <c r="H199" s="31" t="s">
        <v>40</v>
      </c>
      <c r="I199" s="31">
        <v>1.02</v>
      </c>
      <c r="K199" s="33">
        <v>56</v>
      </c>
      <c r="L199" s="33">
        <f t="shared" si="6"/>
        <v>8</v>
      </c>
      <c r="M199" s="39" t="s">
        <v>215</v>
      </c>
      <c r="N199" s="38" t="s">
        <v>214</v>
      </c>
    </row>
    <row r="200" spans="1:14" ht="20.100000000000001" customHeight="1">
      <c r="A200" s="44" t="s">
        <v>288</v>
      </c>
      <c r="B200" s="45" t="s">
        <v>287</v>
      </c>
      <c r="C200" s="45">
        <v>6</v>
      </c>
      <c r="D200" s="46" t="s">
        <v>3</v>
      </c>
      <c r="E200" s="46" t="s">
        <v>443</v>
      </c>
      <c r="F200" s="45" t="s">
        <v>2</v>
      </c>
      <c r="G200" s="45" t="s">
        <v>1</v>
      </c>
      <c r="H200" s="45" t="s">
        <v>0</v>
      </c>
      <c r="I200" s="45">
        <v>1.1399999999999999</v>
      </c>
      <c r="J200" s="45"/>
      <c r="K200" s="47">
        <v>56</v>
      </c>
      <c r="L200" s="47">
        <f t="shared" si="6"/>
        <v>9.33</v>
      </c>
      <c r="M200" s="48" t="s">
        <v>417</v>
      </c>
      <c r="N200" s="49"/>
    </row>
    <row r="201" spans="1:14" ht="20.100000000000001" customHeight="1">
      <c r="A201" s="37" t="s">
        <v>318</v>
      </c>
      <c r="B201" s="31" t="s">
        <v>319</v>
      </c>
      <c r="C201" s="31">
        <v>7</v>
      </c>
      <c r="D201" s="30" t="s">
        <v>8</v>
      </c>
      <c r="E201" s="30" t="s">
        <v>441</v>
      </c>
      <c r="F201" s="31" t="s">
        <v>2</v>
      </c>
      <c r="G201" s="31" t="s">
        <v>1</v>
      </c>
      <c r="H201" s="31" t="s">
        <v>0</v>
      </c>
      <c r="I201" s="31">
        <v>0.95</v>
      </c>
      <c r="K201" s="33">
        <v>57</v>
      </c>
      <c r="L201" s="33">
        <f t="shared" si="6"/>
        <v>8.14</v>
      </c>
      <c r="M201" s="34" t="s">
        <v>316</v>
      </c>
      <c r="N201" s="35" t="s">
        <v>315</v>
      </c>
    </row>
    <row r="202" spans="1:14" ht="20.100000000000001" customHeight="1">
      <c r="A202" s="37" t="s">
        <v>318</v>
      </c>
      <c r="B202" s="31" t="s">
        <v>317</v>
      </c>
      <c r="C202" s="31">
        <v>7</v>
      </c>
      <c r="D202" s="30" t="s">
        <v>3</v>
      </c>
      <c r="F202" s="31" t="s">
        <v>2</v>
      </c>
      <c r="G202" s="31" t="s">
        <v>1</v>
      </c>
      <c r="H202" s="31" t="s">
        <v>0</v>
      </c>
      <c r="K202" s="33">
        <v>57</v>
      </c>
      <c r="L202" s="33">
        <f t="shared" si="6"/>
        <v>8.14</v>
      </c>
      <c r="M202" s="34" t="s">
        <v>316</v>
      </c>
      <c r="N202" s="35" t="s">
        <v>315</v>
      </c>
    </row>
    <row r="203" spans="1:14" ht="20.100000000000001" customHeight="1">
      <c r="A203" s="37" t="s">
        <v>306</v>
      </c>
      <c r="B203" s="31" t="s">
        <v>313</v>
      </c>
      <c r="C203" s="31">
        <v>7</v>
      </c>
      <c r="D203" s="30" t="s">
        <v>8</v>
      </c>
      <c r="E203" s="30" t="s">
        <v>439</v>
      </c>
      <c r="F203" s="31" t="s">
        <v>2</v>
      </c>
      <c r="G203" s="31" t="s">
        <v>1</v>
      </c>
      <c r="H203" s="31" t="s">
        <v>0</v>
      </c>
      <c r="I203" s="31">
        <v>1.19</v>
      </c>
      <c r="K203" s="33">
        <v>57</v>
      </c>
      <c r="L203" s="33">
        <f t="shared" si="6"/>
        <v>8.14</v>
      </c>
      <c r="M203" s="34" t="s">
        <v>304</v>
      </c>
      <c r="N203" s="35" t="s">
        <v>303</v>
      </c>
    </row>
    <row r="204" spans="1:14" ht="20.100000000000001" customHeight="1">
      <c r="A204" s="37" t="s">
        <v>306</v>
      </c>
      <c r="B204" s="31" t="s">
        <v>311</v>
      </c>
      <c r="C204" s="31">
        <v>7</v>
      </c>
      <c r="D204" s="30" t="s">
        <v>3</v>
      </c>
      <c r="E204" s="30" t="s">
        <v>439</v>
      </c>
      <c r="F204" s="31" t="s">
        <v>2</v>
      </c>
      <c r="G204" s="31" t="s">
        <v>1</v>
      </c>
      <c r="H204" s="31" t="s">
        <v>0</v>
      </c>
      <c r="I204" s="31">
        <v>1.19</v>
      </c>
      <c r="K204" s="33">
        <v>57</v>
      </c>
      <c r="L204" s="33">
        <f t="shared" si="6"/>
        <v>8.14</v>
      </c>
      <c r="M204" s="34" t="s">
        <v>304</v>
      </c>
      <c r="N204" s="35" t="s">
        <v>303</v>
      </c>
    </row>
    <row r="205" spans="1:14" ht="20.100000000000001" customHeight="1">
      <c r="A205" s="37" t="s">
        <v>5</v>
      </c>
      <c r="B205" s="31" t="s">
        <v>23</v>
      </c>
      <c r="C205" s="31">
        <v>7</v>
      </c>
      <c r="D205" s="31" t="s">
        <v>3</v>
      </c>
      <c r="E205" s="30" t="s">
        <v>439</v>
      </c>
      <c r="F205" s="31" t="s">
        <v>2</v>
      </c>
      <c r="G205" s="31" t="s">
        <v>1</v>
      </c>
      <c r="H205" s="31" t="s">
        <v>7</v>
      </c>
      <c r="I205" s="31">
        <v>1.19</v>
      </c>
      <c r="J205" s="31" t="s">
        <v>22</v>
      </c>
      <c r="K205" s="33">
        <v>57</v>
      </c>
      <c r="L205" s="33">
        <f t="shared" si="6"/>
        <v>8.14</v>
      </c>
      <c r="M205" s="39" t="s">
        <v>28</v>
      </c>
      <c r="N205" s="40" t="s">
        <v>422</v>
      </c>
    </row>
    <row r="206" spans="1:14" ht="20.100000000000001" customHeight="1">
      <c r="A206" s="44" t="s">
        <v>5</v>
      </c>
      <c r="B206" s="45" t="s">
        <v>27</v>
      </c>
      <c r="C206" s="45">
        <v>5</v>
      </c>
      <c r="D206" s="45" t="s">
        <v>3</v>
      </c>
      <c r="E206" s="46" t="s">
        <v>439</v>
      </c>
      <c r="F206" s="45" t="s">
        <v>26</v>
      </c>
      <c r="G206" s="45" t="s">
        <v>1</v>
      </c>
      <c r="H206" s="45" t="s">
        <v>25</v>
      </c>
      <c r="I206" s="45">
        <v>1.1499999999999999</v>
      </c>
      <c r="J206" s="45"/>
      <c r="K206" s="47">
        <v>57</v>
      </c>
      <c r="L206" s="47">
        <f t="shared" si="6"/>
        <v>11.4</v>
      </c>
      <c r="M206" s="56" t="s">
        <v>28</v>
      </c>
      <c r="N206" s="72" t="s">
        <v>420</v>
      </c>
    </row>
    <row r="207" spans="1:14" ht="20.100000000000001" customHeight="1">
      <c r="A207" s="37" t="s">
        <v>176</v>
      </c>
      <c r="B207" s="31" t="s">
        <v>184</v>
      </c>
      <c r="C207" s="31">
        <v>7</v>
      </c>
      <c r="D207" s="31" t="s">
        <v>8</v>
      </c>
      <c r="E207" s="30" t="s">
        <v>438</v>
      </c>
      <c r="F207" s="31" t="s">
        <v>2</v>
      </c>
      <c r="G207" s="31" t="s">
        <v>1</v>
      </c>
      <c r="H207" s="31" t="s">
        <v>7</v>
      </c>
      <c r="I207" s="31">
        <v>1.6</v>
      </c>
      <c r="J207" s="31" t="s">
        <v>6</v>
      </c>
      <c r="K207" s="33">
        <v>58</v>
      </c>
      <c r="L207" s="33">
        <f t="shared" si="6"/>
        <v>8.2899999999999991</v>
      </c>
      <c r="M207" s="39" t="s">
        <v>173</v>
      </c>
      <c r="N207" s="35" t="s">
        <v>172</v>
      </c>
    </row>
    <row r="208" spans="1:14" ht="20.100000000000001" customHeight="1">
      <c r="A208" s="37" t="s">
        <v>176</v>
      </c>
      <c r="B208" s="31" t="s">
        <v>179</v>
      </c>
      <c r="C208" s="31">
        <v>7</v>
      </c>
      <c r="D208" s="31" t="s">
        <v>3</v>
      </c>
      <c r="E208" s="30" t="s">
        <v>438</v>
      </c>
      <c r="F208" s="31" t="s">
        <v>2</v>
      </c>
      <c r="G208" s="31" t="s">
        <v>1</v>
      </c>
      <c r="H208" s="31" t="s">
        <v>178</v>
      </c>
      <c r="I208" s="31">
        <v>1.1000000000000001</v>
      </c>
      <c r="K208" s="33">
        <v>58</v>
      </c>
      <c r="L208" s="33">
        <f t="shared" si="6"/>
        <v>8.2899999999999991</v>
      </c>
      <c r="M208" s="39" t="s">
        <v>173</v>
      </c>
      <c r="N208" s="35" t="s">
        <v>172</v>
      </c>
    </row>
    <row r="209" spans="1:116" ht="20.100000000000001" customHeight="1">
      <c r="A209" s="37" t="s">
        <v>176</v>
      </c>
      <c r="B209" s="31" t="s">
        <v>177</v>
      </c>
      <c r="C209" s="31">
        <v>7</v>
      </c>
      <c r="D209" s="31" t="s">
        <v>8</v>
      </c>
      <c r="E209" s="30" t="s">
        <v>438</v>
      </c>
      <c r="F209" s="31" t="s">
        <v>2</v>
      </c>
      <c r="G209" s="31" t="s">
        <v>1</v>
      </c>
      <c r="H209" s="31" t="s">
        <v>174</v>
      </c>
      <c r="I209" s="31">
        <v>1.1000000000000001</v>
      </c>
      <c r="K209" s="33">
        <v>58</v>
      </c>
      <c r="L209" s="33">
        <f t="shared" si="6"/>
        <v>8.2899999999999991</v>
      </c>
      <c r="M209" s="39" t="s">
        <v>173</v>
      </c>
      <c r="N209" s="35" t="s">
        <v>172</v>
      </c>
    </row>
    <row r="210" spans="1:116" ht="20.100000000000001" customHeight="1">
      <c r="A210" s="37" t="s">
        <v>176</v>
      </c>
      <c r="B210" s="31" t="s">
        <v>175</v>
      </c>
      <c r="C210" s="31">
        <v>7</v>
      </c>
      <c r="D210" s="31" t="s">
        <v>3</v>
      </c>
      <c r="E210" s="30" t="s">
        <v>439</v>
      </c>
      <c r="F210" s="31" t="s">
        <v>2</v>
      </c>
      <c r="G210" s="31" t="s">
        <v>1</v>
      </c>
      <c r="H210" s="31" t="s">
        <v>174</v>
      </c>
      <c r="I210" s="31">
        <v>1.1000000000000001</v>
      </c>
      <c r="K210" s="33">
        <v>58</v>
      </c>
      <c r="L210" s="33">
        <f t="shared" si="6"/>
        <v>8.2899999999999991</v>
      </c>
      <c r="M210" s="39" t="s">
        <v>173</v>
      </c>
      <c r="N210" s="35" t="s">
        <v>172</v>
      </c>
    </row>
    <row r="211" spans="1:116" ht="20.100000000000001" customHeight="1">
      <c r="A211" s="44" t="s">
        <v>274</v>
      </c>
      <c r="B211" s="59" t="s">
        <v>275</v>
      </c>
      <c r="C211" s="45">
        <v>6</v>
      </c>
      <c r="D211" s="46" t="s">
        <v>3</v>
      </c>
      <c r="E211" s="46" t="s">
        <v>439</v>
      </c>
      <c r="F211" s="45" t="s">
        <v>2</v>
      </c>
      <c r="G211" s="45" t="s">
        <v>249</v>
      </c>
      <c r="H211" s="45" t="s">
        <v>7</v>
      </c>
      <c r="I211" s="45">
        <v>1.1399999999999999</v>
      </c>
      <c r="J211" s="45"/>
      <c r="K211" s="47">
        <v>58</v>
      </c>
      <c r="L211" s="47">
        <f t="shared" si="6"/>
        <v>9.67</v>
      </c>
      <c r="M211" s="58" t="s">
        <v>272</v>
      </c>
      <c r="N211" s="49" t="s">
        <v>271</v>
      </c>
    </row>
    <row r="212" spans="1:116" ht="20.100000000000001" customHeight="1">
      <c r="A212" s="50" t="s">
        <v>251</v>
      </c>
      <c r="B212" s="51" t="s">
        <v>257</v>
      </c>
      <c r="C212" s="51">
        <v>6</v>
      </c>
      <c r="D212" s="51" t="s">
        <v>409</v>
      </c>
      <c r="E212" s="52" t="s">
        <v>441</v>
      </c>
      <c r="F212" s="51" t="s">
        <v>2</v>
      </c>
      <c r="G212" s="51" t="s">
        <v>1</v>
      </c>
      <c r="H212" s="51" t="s">
        <v>0</v>
      </c>
      <c r="I212" s="51">
        <v>1.1399999999999999</v>
      </c>
      <c r="J212" s="51"/>
      <c r="K212" s="53">
        <v>58</v>
      </c>
      <c r="L212" s="53">
        <f t="shared" si="6"/>
        <v>9.67</v>
      </c>
      <c r="M212" s="54" t="s">
        <v>248</v>
      </c>
      <c r="N212" s="55" t="s">
        <v>222</v>
      </c>
    </row>
    <row r="213" spans="1:116" s="45" customFormat="1" ht="20.100000000000001" customHeight="1">
      <c r="A213" s="37" t="s">
        <v>5</v>
      </c>
      <c r="B213" s="31" t="s">
        <v>12</v>
      </c>
      <c r="C213" s="31">
        <v>7</v>
      </c>
      <c r="D213" s="31" t="s">
        <v>3</v>
      </c>
      <c r="E213" s="30" t="s">
        <v>441</v>
      </c>
      <c r="F213" s="31" t="s">
        <v>2</v>
      </c>
      <c r="G213" s="31" t="s">
        <v>1</v>
      </c>
      <c r="H213" s="31" t="s">
        <v>0</v>
      </c>
      <c r="I213" s="31">
        <v>1.19</v>
      </c>
      <c r="J213" s="31"/>
      <c r="K213" s="33">
        <v>59</v>
      </c>
      <c r="L213" s="33">
        <f t="shared" si="6"/>
        <v>8.43</v>
      </c>
      <c r="M213" s="39" t="s">
        <v>28</v>
      </c>
      <c r="N213" s="40" t="s">
        <v>431</v>
      </c>
      <c r="O213" s="36"/>
      <c r="P213" s="36"/>
      <c r="Q213" s="36"/>
      <c r="R213" s="36"/>
      <c r="S213" s="36"/>
      <c r="T213" s="36"/>
      <c r="U213" s="36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</row>
    <row r="214" spans="1:116" s="51" customFormat="1" ht="20.100000000000001" customHeight="1">
      <c r="A214" s="37" t="s">
        <v>5</v>
      </c>
      <c r="B214" s="31" t="s">
        <v>11</v>
      </c>
      <c r="C214" s="31">
        <v>7</v>
      </c>
      <c r="D214" s="31" t="s">
        <v>8</v>
      </c>
      <c r="E214" s="30" t="s">
        <v>441</v>
      </c>
      <c r="F214" s="31" t="s">
        <v>2</v>
      </c>
      <c r="G214" s="31" t="s">
        <v>1</v>
      </c>
      <c r="H214" s="31" t="s">
        <v>0</v>
      </c>
      <c r="I214" s="31">
        <v>1.19</v>
      </c>
      <c r="J214" s="31"/>
      <c r="K214" s="33">
        <v>59</v>
      </c>
      <c r="L214" s="33">
        <f t="shared" si="6"/>
        <v>8.43</v>
      </c>
      <c r="M214" s="39" t="s">
        <v>28</v>
      </c>
      <c r="N214" s="40" t="s">
        <v>432</v>
      </c>
      <c r="O214" s="36"/>
      <c r="P214" s="36"/>
      <c r="Q214" s="36"/>
      <c r="R214" s="36"/>
      <c r="S214" s="36"/>
      <c r="T214" s="36"/>
      <c r="U214" s="36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</row>
    <row r="215" spans="1:116" s="45" customFormat="1" ht="20.100000000000001" customHeight="1">
      <c r="A215" s="37" t="s">
        <v>5</v>
      </c>
      <c r="B215" s="31" t="s">
        <v>4</v>
      </c>
      <c r="C215" s="31">
        <v>7</v>
      </c>
      <c r="D215" s="31" t="s">
        <v>3</v>
      </c>
      <c r="E215" s="30" t="s">
        <v>441</v>
      </c>
      <c r="F215" s="31" t="s">
        <v>2</v>
      </c>
      <c r="G215" s="31" t="s">
        <v>1</v>
      </c>
      <c r="H215" s="31" t="s">
        <v>0</v>
      </c>
      <c r="I215" s="31">
        <v>1.19</v>
      </c>
      <c r="J215" s="31"/>
      <c r="K215" s="33">
        <v>59</v>
      </c>
      <c r="L215" s="33">
        <f t="shared" si="6"/>
        <v>8.43</v>
      </c>
      <c r="M215" s="39" t="s">
        <v>28</v>
      </c>
      <c r="N215" s="40" t="s">
        <v>435</v>
      </c>
      <c r="O215" s="36"/>
      <c r="P215" s="36"/>
      <c r="Q215" s="36"/>
      <c r="R215" s="36"/>
      <c r="S215" s="36"/>
      <c r="T215" s="36"/>
      <c r="U215" s="36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</row>
    <row r="216" spans="1:116" s="51" customFormat="1" ht="20.100000000000001" customHeight="1">
      <c r="A216" s="37" t="s">
        <v>95</v>
      </c>
      <c r="B216" s="31" t="s">
        <v>102</v>
      </c>
      <c r="C216" s="31">
        <v>6.5</v>
      </c>
      <c r="D216" s="31" t="s">
        <v>3</v>
      </c>
      <c r="E216" s="30" t="s">
        <v>441</v>
      </c>
      <c r="F216" s="31" t="s">
        <v>2</v>
      </c>
      <c r="G216" s="31" t="s">
        <v>1</v>
      </c>
      <c r="H216" s="31" t="s">
        <v>40</v>
      </c>
      <c r="I216" s="31">
        <v>1.1399999999999999</v>
      </c>
      <c r="J216" s="31"/>
      <c r="K216" s="33">
        <v>59</v>
      </c>
      <c r="L216" s="33">
        <f t="shared" si="6"/>
        <v>9.08</v>
      </c>
      <c r="M216" s="39" t="s">
        <v>93</v>
      </c>
      <c r="N216" s="35" t="s">
        <v>92</v>
      </c>
      <c r="O216" s="36"/>
      <c r="P216" s="36"/>
      <c r="Q216" s="36"/>
      <c r="R216" s="36"/>
      <c r="S216" s="36"/>
      <c r="T216" s="36"/>
      <c r="U216" s="36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</row>
    <row r="217" spans="1:116" s="45" customFormat="1" ht="20.100000000000001" customHeight="1">
      <c r="A217" s="37" t="s">
        <v>95</v>
      </c>
      <c r="B217" s="31" t="s">
        <v>101</v>
      </c>
      <c r="C217" s="31">
        <v>6.5</v>
      </c>
      <c r="D217" s="31" t="s">
        <v>8</v>
      </c>
      <c r="E217" s="30" t="s">
        <v>441</v>
      </c>
      <c r="F217" s="31" t="s">
        <v>2</v>
      </c>
      <c r="G217" s="31" t="s">
        <v>1</v>
      </c>
      <c r="H217" s="31" t="s">
        <v>40</v>
      </c>
      <c r="I217" s="31">
        <v>1.1399999999999999</v>
      </c>
      <c r="J217" s="31"/>
      <c r="K217" s="33">
        <v>59</v>
      </c>
      <c r="L217" s="33">
        <f t="shared" si="6"/>
        <v>9.08</v>
      </c>
      <c r="M217" s="39" t="s">
        <v>93</v>
      </c>
      <c r="N217" s="35" t="s">
        <v>92</v>
      </c>
      <c r="O217" s="36"/>
      <c r="P217" s="36"/>
      <c r="Q217" s="36"/>
      <c r="R217" s="36"/>
      <c r="S217" s="36"/>
      <c r="T217" s="36"/>
      <c r="U217" s="36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</row>
    <row r="218" spans="1:116" s="51" customFormat="1" ht="20.100000000000001" customHeight="1">
      <c r="A218" s="37" t="s">
        <v>95</v>
      </c>
      <c r="B218" s="31" t="s">
        <v>100</v>
      </c>
      <c r="C218" s="31">
        <v>6.5</v>
      </c>
      <c r="D218" s="31" t="s">
        <v>3</v>
      </c>
      <c r="E218" s="30" t="s">
        <v>441</v>
      </c>
      <c r="F218" s="31" t="s">
        <v>2</v>
      </c>
      <c r="G218" s="31" t="s">
        <v>1</v>
      </c>
      <c r="H218" s="31" t="s">
        <v>40</v>
      </c>
      <c r="I218" s="31">
        <v>1.1399999999999999</v>
      </c>
      <c r="J218" s="31"/>
      <c r="K218" s="33">
        <v>59</v>
      </c>
      <c r="L218" s="33">
        <f t="shared" si="6"/>
        <v>9.08</v>
      </c>
      <c r="M218" s="39" t="s">
        <v>93</v>
      </c>
      <c r="N218" s="35" t="s">
        <v>92</v>
      </c>
      <c r="O218" s="36"/>
      <c r="P218" s="36"/>
      <c r="Q218" s="36"/>
      <c r="R218" s="36"/>
      <c r="S218" s="36"/>
      <c r="T218" s="36"/>
      <c r="U218" s="36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</row>
    <row r="219" spans="1:116" s="45" customFormat="1" ht="20.100000000000001" customHeight="1">
      <c r="A219" s="37" t="s">
        <v>95</v>
      </c>
      <c r="B219" s="31" t="s">
        <v>99</v>
      </c>
      <c r="C219" s="31">
        <v>6.5</v>
      </c>
      <c r="D219" s="31" t="s">
        <v>3</v>
      </c>
      <c r="E219" s="30" t="s">
        <v>441</v>
      </c>
      <c r="F219" s="31" t="s">
        <v>2</v>
      </c>
      <c r="G219" s="31" t="s">
        <v>1</v>
      </c>
      <c r="H219" s="31" t="s">
        <v>40</v>
      </c>
      <c r="I219" s="31">
        <v>1.1399999999999999</v>
      </c>
      <c r="J219" s="31"/>
      <c r="K219" s="33">
        <v>59</v>
      </c>
      <c r="L219" s="33">
        <f t="shared" si="6"/>
        <v>9.08</v>
      </c>
      <c r="M219" s="39" t="s">
        <v>93</v>
      </c>
      <c r="N219" s="35" t="s">
        <v>92</v>
      </c>
      <c r="O219" s="36"/>
      <c r="P219" s="36"/>
      <c r="Q219" s="36"/>
      <c r="R219" s="36"/>
      <c r="S219" s="36"/>
      <c r="T219" s="36"/>
      <c r="U219" s="36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</row>
    <row r="220" spans="1:116" s="51" customFormat="1" ht="20.100000000000001" customHeight="1">
      <c r="A220" s="27" t="s">
        <v>385</v>
      </c>
      <c r="B220" s="28" t="s">
        <v>384</v>
      </c>
      <c r="C220" s="28">
        <v>8</v>
      </c>
      <c r="D220" s="29" t="s">
        <v>3</v>
      </c>
      <c r="E220" s="30" t="s">
        <v>438</v>
      </c>
      <c r="F220" s="28" t="s">
        <v>2</v>
      </c>
      <c r="G220" s="31" t="s">
        <v>1</v>
      </c>
      <c r="H220" s="28" t="s">
        <v>7</v>
      </c>
      <c r="I220" s="31">
        <v>1.36</v>
      </c>
      <c r="J220" s="31" t="s">
        <v>6</v>
      </c>
      <c r="K220" s="32">
        <v>60</v>
      </c>
      <c r="L220" s="33">
        <f t="shared" ref="L220:L251" si="7">ROUND((K220/C220),2)</f>
        <v>7.5</v>
      </c>
      <c r="M220" s="34" t="s">
        <v>383</v>
      </c>
      <c r="N220" s="35" t="s">
        <v>382</v>
      </c>
      <c r="O220" s="36"/>
      <c r="P220" s="36"/>
      <c r="Q220" s="36"/>
      <c r="R220" s="36"/>
      <c r="S220" s="36"/>
      <c r="T220" s="36"/>
      <c r="U220" s="36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</row>
    <row r="221" spans="1:116" s="45" customFormat="1" ht="20.100000000000001" customHeight="1">
      <c r="A221" s="37" t="s">
        <v>325</v>
      </c>
      <c r="B221" s="31" t="s">
        <v>335</v>
      </c>
      <c r="C221" s="31">
        <v>8</v>
      </c>
      <c r="D221" s="30" t="s">
        <v>3</v>
      </c>
      <c r="E221" s="30" t="s">
        <v>441</v>
      </c>
      <c r="F221" s="31" t="s">
        <v>2</v>
      </c>
      <c r="G221" s="31" t="s">
        <v>1</v>
      </c>
      <c r="H221" s="31" t="s">
        <v>7</v>
      </c>
      <c r="I221" s="31">
        <v>1.52</v>
      </c>
      <c r="J221" s="31" t="s">
        <v>6</v>
      </c>
      <c r="K221" s="33">
        <v>60</v>
      </c>
      <c r="L221" s="33">
        <f t="shared" si="7"/>
        <v>7.5</v>
      </c>
      <c r="M221" s="34" t="s">
        <v>323</v>
      </c>
      <c r="N221" s="38" t="s">
        <v>322</v>
      </c>
      <c r="O221" s="36"/>
      <c r="P221" s="36"/>
      <c r="Q221" s="36"/>
      <c r="R221" s="36"/>
      <c r="S221" s="36"/>
      <c r="T221" s="36"/>
      <c r="U221" s="36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</row>
    <row r="222" spans="1:116" s="51" customFormat="1" ht="20.100000000000001" customHeight="1">
      <c r="A222" s="37" t="s">
        <v>325</v>
      </c>
      <c r="B222" s="31" t="s">
        <v>334</v>
      </c>
      <c r="C222" s="31">
        <v>8</v>
      </c>
      <c r="D222" s="30" t="s">
        <v>3</v>
      </c>
      <c r="E222" s="30" t="s">
        <v>441</v>
      </c>
      <c r="F222" s="31" t="s">
        <v>2</v>
      </c>
      <c r="G222" s="31" t="s">
        <v>1</v>
      </c>
      <c r="H222" s="31" t="s">
        <v>7</v>
      </c>
      <c r="I222" s="31">
        <v>1.52</v>
      </c>
      <c r="J222" s="31" t="s">
        <v>6</v>
      </c>
      <c r="K222" s="33">
        <v>60</v>
      </c>
      <c r="L222" s="33">
        <f t="shared" si="7"/>
        <v>7.5</v>
      </c>
      <c r="M222" s="34" t="s">
        <v>323</v>
      </c>
      <c r="N222" s="38" t="s">
        <v>322</v>
      </c>
      <c r="O222" s="36"/>
      <c r="P222" s="36"/>
      <c r="Q222" s="36"/>
      <c r="R222" s="36"/>
      <c r="S222" s="36"/>
      <c r="T222" s="36"/>
      <c r="U222" s="36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</row>
    <row r="223" spans="1:116" s="45" customFormat="1" ht="20.100000000000001" customHeight="1">
      <c r="A223" s="37" t="s">
        <v>325</v>
      </c>
      <c r="B223" s="31" t="s">
        <v>333</v>
      </c>
      <c r="C223" s="31">
        <v>8</v>
      </c>
      <c r="D223" s="30" t="s">
        <v>3</v>
      </c>
      <c r="E223" s="30" t="s">
        <v>441</v>
      </c>
      <c r="F223" s="31" t="s">
        <v>2</v>
      </c>
      <c r="G223" s="31" t="s">
        <v>1</v>
      </c>
      <c r="H223" s="31" t="s">
        <v>0</v>
      </c>
      <c r="I223" s="31">
        <v>1.52</v>
      </c>
      <c r="J223" s="31"/>
      <c r="K223" s="33">
        <v>60</v>
      </c>
      <c r="L223" s="33">
        <f t="shared" si="7"/>
        <v>7.5</v>
      </c>
      <c r="M223" s="34" t="s">
        <v>323</v>
      </c>
      <c r="N223" s="38" t="s">
        <v>322</v>
      </c>
      <c r="O223" s="36"/>
      <c r="P223" s="36"/>
      <c r="Q223" s="36"/>
      <c r="R223" s="36"/>
      <c r="S223" s="36"/>
      <c r="T223" s="36"/>
      <c r="U223" s="36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</row>
    <row r="224" spans="1:116" s="51" customFormat="1" ht="20.100000000000001" customHeight="1">
      <c r="A224" s="37" t="s">
        <v>274</v>
      </c>
      <c r="B224" s="31" t="s">
        <v>283</v>
      </c>
      <c r="C224" s="31">
        <v>8</v>
      </c>
      <c r="D224" s="30" t="s">
        <v>104</v>
      </c>
      <c r="E224" s="30" t="s">
        <v>439</v>
      </c>
      <c r="F224" s="31" t="s">
        <v>2</v>
      </c>
      <c r="G224" s="31" t="s">
        <v>1</v>
      </c>
      <c r="H224" s="31" t="s">
        <v>7</v>
      </c>
      <c r="I224" s="31">
        <v>1.52</v>
      </c>
      <c r="J224" s="31"/>
      <c r="K224" s="33">
        <v>60</v>
      </c>
      <c r="L224" s="33">
        <f t="shared" si="7"/>
        <v>7.5</v>
      </c>
      <c r="M224" s="34" t="s">
        <v>272</v>
      </c>
      <c r="N224" s="38" t="s">
        <v>271</v>
      </c>
      <c r="O224" s="36"/>
      <c r="P224" s="36"/>
      <c r="Q224" s="36"/>
      <c r="R224" s="36"/>
      <c r="S224" s="36"/>
      <c r="T224" s="36"/>
      <c r="U224" s="36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</row>
    <row r="225" spans="1:116" s="45" customFormat="1" ht="20.100000000000001" customHeight="1">
      <c r="A225" s="37" t="s">
        <v>274</v>
      </c>
      <c r="B225" s="31" t="s">
        <v>282</v>
      </c>
      <c r="C225" s="31">
        <v>8</v>
      </c>
      <c r="D225" s="30" t="s">
        <v>3</v>
      </c>
      <c r="E225" s="30" t="s">
        <v>441</v>
      </c>
      <c r="F225" s="31" t="s">
        <v>2</v>
      </c>
      <c r="G225" s="31" t="s">
        <v>1</v>
      </c>
      <c r="H225" s="31" t="s">
        <v>7</v>
      </c>
      <c r="I225" s="31">
        <v>1.52</v>
      </c>
      <c r="J225" s="31" t="s">
        <v>6</v>
      </c>
      <c r="K225" s="33">
        <v>60</v>
      </c>
      <c r="L225" s="33">
        <f t="shared" si="7"/>
        <v>7.5</v>
      </c>
      <c r="M225" s="34" t="s">
        <v>272</v>
      </c>
      <c r="N225" s="38" t="s">
        <v>271</v>
      </c>
      <c r="O225" s="36"/>
      <c r="P225" s="36"/>
      <c r="Q225" s="36"/>
      <c r="R225" s="36"/>
      <c r="S225" s="36"/>
      <c r="T225" s="36"/>
      <c r="U225" s="36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</row>
    <row r="226" spans="1:116" s="51" customFormat="1" ht="20.100000000000001" customHeight="1">
      <c r="A226" s="37" t="s">
        <v>274</v>
      </c>
      <c r="B226" s="31" t="s">
        <v>281</v>
      </c>
      <c r="C226" s="31">
        <v>8</v>
      </c>
      <c r="D226" s="30" t="s">
        <v>3</v>
      </c>
      <c r="E226" s="30" t="s">
        <v>441</v>
      </c>
      <c r="F226" s="31" t="s">
        <v>2</v>
      </c>
      <c r="G226" s="31" t="s">
        <v>1</v>
      </c>
      <c r="H226" s="31" t="s">
        <v>7</v>
      </c>
      <c r="I226" s="31">
        <v>1.52</v>
      </c>
      <c r="J226" s="31" t="s">
        <v>6</v>
      </c>
      <c r="K226" s="33">
        <v>60</v>
      </c>
      <c r="L226" s="33">
        <f t="shared" si="7"/>
        <v>7.5</v>
      </c>
      <c r="M226" s="34" t="s">
        <v>272</v>
      </c>
      <c r="N226" s="38" t="s">
        <v>271</v>
      </c>
      <c r="O226" s="36"/>
      <c r="P226" s="36"/>
      <c r="Q226" s="36"/>
      <c r="R226" s="36"/>
      <c r="S226" s="36"/>
      <c r="T226" s="36"/>
      <c r="U226" s="36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</row>
    <row r="227" spans="1:116" s="45" customFormat="1" ht="20.100000000000001" customHeight="1">
      <c r="A227" s="37" t="s">
        <v>274</v>
      </c>
      <c r="B227" s="31" t="s">
        <v>280</v>
      </c>
      <c r="C227" s="31">
        <v>8</v>
      </c>
      <c r="D227" s="30" t="s">
        <v>3</v>
      </c>
      <c r="E227" s="30" t="s">
        <v>441</v>
      </c>
      <c r="F227" s="31" t="s">
        <v>2</v>
      </c>
      <c r="G227" s="31" t="s">
        <v>1</v>
      </c>
      <c r="H227" s="31" t="s">
        <v>0</v>
      </c>
      <c r="I227" s="31">
        <v>1.52</v>
      </c>
      <c r="J227" s="31"/>
      <c r="K227" s="33">
        <v>60</v>
      </c>
      <c r="L227" s="33">
        <f t="shared" si="7"/>
        <v>7.5</v>
      </c>
      <c r="M227" s="34" t="s">
        <v>272</v>
      </c>
      <c r="N227" s="38" t="s">
        <v>271</v>
      </c>
      <c r="O227" s="36"/>
      <c r="P227" s="36"/>
      <c r="Q227" s="36"/>
      <c r="R227" s="36"/>
      <c r="S227" s="36"/>
      <c r="T227" s="36"/>
      <c r="U227" s="36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</row>
    <row r="228" spans="1:116" s="51" customFormat="1" ht="20.100000000000001" customHeight="1">
      <c r="A228" s="37" t="s">
        <v>217</v>
      </c>
      <c r="B228" s="31" t="s">
        <v>218</v>
      </c>
      <c r="C228" s="31">
        <v>8</v>
      </c>
      <c r="D228" s="31" t="s">
        <v>3</v>
      </c>
      <c r="E228" s="30" t="s">
        <v>438</v>
      </c>
      <c r="F228" s="31" t="s">
        <v>2</v>
      </c>
      <c r="G228" s="31" t="s">
        <v>1</v>
      </c>
      <c r="H228" s="31" t="s">
        <v>7</v>
      </c>
      <c r="I228" s="31">
        <v>1.52</v>
      </c>
      <c r="J228" s="31" t="s">
        <v>6</v>
      </c>
      <c r="K228" s="33">
        <v>60</v>
      </c>
      <c r="L228" s="33">
        <f t="shared" si="7"/>
        <v>7.5</v>
      </c>
      <c r="M228" s="39" t="s">
        <v>215</v>
      </c>
      <c r="N228" s="38" t="s">
        <v>214</v>
      </c>
      <c r="O228" s="36"/>
      <c r="P228" s="36"/>
      <c r="Q228" s="36"/>
      <c r="R228" s="36"/>
      <c r="S228" s="36"/>
      <c r="T228" s="36"/>
      <c r="U228" s="36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</row>
    <row r="229" spans="1:116" s="45" customFormat="1" ht="20.100000000000001" customHeight="1">
      <c r="A229" s="37" t="s">
        <v>5</v>
      </c>
      <c r="B229" s="31" t="s">
        <v>14</v>
      </c>
      <c r="C229" s="31">
        <v>8</v>
      </c>
      <c r="D229" s="31" t="s">
        <v>3</v>
      </c>
      <c r="E229" s="30" t="s">
        <v>439</v>
      </c>
      <c r="F229" s="31" t="s">
        <v>2</v>
      </c>
      <c r="G229" s="31" t="s">
        <v>1</v>
      </c>
      <c r="H229" s="31" t="s">
        <v>7</v>
      </c>
      <c r="I229" s="31">
        <v>1.36</v>
      </c>
      <c r="J229" s="31" t="s">
        <v>6</v>
      </c>
      <c r="K229" s="33">
        <v>60</v>
      </c>
      <c r="L229" s="33">
        <f t="shared" si="7"/>
        <v>7.5</v>
      </c>
      <c r="M229" s="39" t="s">
        <v>28</v>
      </c>
      <c r="N229" s="40" t="s">
        <v>429</v>
      </c>
      <c r="O229" s="36"/>
      <c r="P229" s="36"/>
      <c r="Q229" s="36"/>
      <c r="R229" s="36"/>
      <c r="S229" s="36"/>
      <c r="T229" s="36"/>
      <c r="U229" s="36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</row>
    <row r="230" spans="1:116" s="51" customFormat="1" ht="20.100000000000001" customHeight="1">
      <c r="A230" s="37" t="s">
        <v>251</v>
      </c>
      <c r="B230" s="31" t="s">
        <v>264</v>
      </c>
      <c r="C230" s="31">
        <v>7</v>
      </c>
      <c r="D230" s="31" t="s">
        <v>409</v>
      </c>
      <c r="E230" s="30" t="s">
        <v>439</v>
      </c>
      <c r="F230" s="31" t="s">
        <v>2</v>
      </c>
      <c r="G230" s="31" t="s">
        <v>1</v>
      </c>
      <c r="H230" s="31" t="s">
        <v>83</v>
      </c>
      <c r="I230" s="31">
        <v>1.19</v>
      </c>
      <c r="J230" s="31" t="s">
        <v>6</v>
      </c>
      <c r="K230" s="33">
        <v>60</v>
      </c>
      <c r="L230" s="33">
        <f t="shared" si="7"/>
        <v>8.57</v>
      </c>
      <c r="M230" s="39" t="s">
        <v>248</v>
      </c>
      <c r="N230" s="35" t="s">
        <v>222</v>
      </c>
      <c r="O230" s="36"/>
      <c r="P230" s="36"/>
      <c r="Q230" s="36"/>
      <c r="R230" s="36"/>
      <c r="S230" s="36"/>
      <c r="T230" s="36"/>
      <c r="U230" s="36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</row>
    <row r="231" spans="1:116" s="45" customFormat="1" ht="20.100000000000001" customHeight="1">
      <c r="A231" s="37" t="s">
        <v>251</v>
      </c>
      <c r="B231" s="31" t="s">
        <v>263</v>
      </c>
      <c r="C231" s="31">
        <v>7</v>
      </c>
      <c r="D231" s="31" t="s">
        <v>408</v>
      </c>
      <c r="E231" s="30" t="s">
        <v>444</v>
      </c>
      <c r="F231" s="31" t="s">
        <v>2</v>
      </c>
      <c r="G231" s="31" t="s">
        <v>1</v>
      </c>
      <c r="H231" s="31" t="s">
        <v>83</v>
      </c>
      <c r="I231" s="31">
        <v>1.19</v>
      </c>
      <c r="J231" s="31" t="s">
        <v>6</v>
      </c>
      <c r="K231" s="33">
        <v>60</v>
      </c>
      <c r="L231" s="33">
        <f t="shared" si="7"/>
        <v>8.57</v>
      </c>
      <c r="M231" s="39" t="s">
        <v>248</v>
      </c>
      <c r="N231" s="35" t="s">
        <v>222</v>
      </c>
      <c r="O231" s="36"/>
      <c r="P231" s="36"/>
      <c r="Q231" s="36"/>
      <c r="R231" s="36"/>
      <c r="S231" s="36"/>
      <c r="T231" s="36"/>
      <c r="U231" s="36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</row>
    <row r="232" spans="1:116" s="51" customFormat="1" ht="20.100000000000001" customHeight="1">
      <c r="A232" s="37" t="s">
        <v>251</v>
      </c>
      <c r="B232" s="31" t="s">
        <v>262</v>
      </c>
      <c r="C232" s="31">
        <v>7</v>
      </c>
      <c r="D232" s="31" t="s">
        <v>408</v>
      </c>
      <c r="E232" s="30" t="s">
        <v>441</v>
      </c>
      <c r="F232" s="31" t="s">
        <v>2</v>
      </c>
      <c r="G232" s="31" t="s">
        <v>1</v>
      </c>
      <c r="H232" s="31" t="s">
        <v>83</v>
      </c>
      <c r="I232" s="31">
        <v>1.19</v>
      </c>
      <c r="J232" s="31" t="s">
        <v>6</v>
      </c>
      <c r="K232" s="33">
        <v>60</v>
      </c>
      <c r="L232" s="33">
        <f t="shared" si="7"/>
        <v>8.57</v>
      </c>
      <c r="M232" s="39" t="s">
        <v>248</v>
      </c>
      <c r="N232" s="35" t="s">
        <v>222</v>
      </c>
      <c r="O232" s="36"/>
      <c r="P232" s="36"/>
      <c r="Q232" s="36"/>
      <c r="R232" s="36"/>
      <c r="S232" s="36"/>
      <c r="T232" s="36"/>
      <c r="U232" s="36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</row>
    <row r="233" spans="1:116" s="45" customFormat="1" ht="20.100000000000001" customHeight="1">
      <c r="A233" s="37" t="s">
        <v>251</v>
      </c>
      <c r="B233" s="31" t="s">
        <v>261</v>
      </c>
      <c r="C233" s="31">
        <v>7</v>
      </c>
      <c r="D233" s="31" t="s">
        <v>409</v>
      </c>
      <c r="E233" s="30" t="s">
        <v>441</v>
      </c>
      <c r="F233" s="31" t="s">
        <v>2</v>
      </c>
      <c r="G233" s="31" t="s">
        <v>1</v>
      </c>
      <c r="H233" s="31" t="s">
        <v>40</v>
      </c>
      <c r="I233" s="31">
        <v>1.33</v>
      </c>
      <c r="J233" s="31"/>
      <c r="K233" s="33">
        <v>60</v>
      </c>
      <c r="L233" s="33">
        <f t="shared" si="7"/>
        <v>8.57</v>
      </c>
      <c r="M233" s="39" t="s">
        <v>248</v>
      </c>
      <c r="N233" s="35" t="s">
        <v>222</v>
      </c>
      <c r="O233" s="36"/>
      <c r="P233" s="36"/>
      <c r="Q233" s="36"/>
      <c r="R233" s="36"/>
      <c r="S233" s="36"/>
      <c r="T233" s="36"/>
      <c r="U233" s="36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</row>
    <row r="234" spans="1:116" s="51" customFormat="1" ht="20.100000000000001" customHeight="1">
      <c r="A234" s="37" t="s">
        <v>251</v>
      </c>
      <c r="B234" s="31" t="s">
        <v>260</v>
      </c>
      <c r="C234" s="31">
        <v>7</v>
      </c>
      <c r="D234" s="31" t="s">
        <v>408</v>
      </c>
      <c r="E234" s="30" t="s">
        <v>443</v>
      </c>
      <c r="F234" s="31" t="s">
        <v>2</v>
      </c>
      <c r="G234" s="31" t="s">
        <v>1</v>
      </c>
      <c r="H234" s="31" t="s">
        <v>40</v>
      </c>
      <c r="I234" s="31">
        <v>1.19</v>
      </c>
      <c r="J234" s="31" t="s">
        <v>6</v>
      </c>
      <c r="K234" s="33">
        <v>60</v>
      </c>
      <c r="L234" s="33">
        <f t="shared" si="7"/>
        <v>8.57</v>
      </c>
      <c r="M234" s="39" t="s">
        <v>248</v>
      </c>
      <c r="N234" s="35" t="s">
        <v>222</v>
      </c>
      <c r="O234" s="36"/>
      <c r="P234" s="36"/>
      <c r="Q234" s="36"/>
      <c r="R234" s="36"/>
      <c r="S234" s="36"/>
      <c r="T234" s="36"/>
      <c r="U234" s="36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</row>
    <row r="235" spans="1:116" s="45" customFormat="1" ht="20.100000000000001" customHeight="1">
      <c r="A235" s="37" t="s">
        <v>251</v>
      </c>
      <c r="B235" s="31" t="s">
        <v>259</v>
      </c>
      <c r="C235" s="31">
        <v>7</v>
      </c>
      <c r="D235" s="31" t="s">
        <v>408</v>
      </c>
      <c r="E235" s="30" t="s">
        <v>441</v>
      </c>
      <c r="F235" s="31" t="s">
        <v>2</v>
      </c>
      <c r="G235" s="31" t="s">
        <v>1</v>
      </c>
      <c r="H235" s="31" t="s">
        <v>0</v>
      </c>
      <c r="I235" s="31">
        <v>1.19</v>
      </c>
      <c r="J235" s="31"/>
      <c r="K235" s="33">
        <v>60</v>
      </c>
      <c r="L235" s="33">
        <f t="shared" si="7"/>
        <v>8.57</v>
      </c>
      <c r="M235" s="39" t="s">
        <v>248</v>
      </c>
      <c r="N235" s="35" t="s">
        <v>222</v>
      </c>
      <c r="O235" s="36"/>
      <c r="P235" s="36"/>
      <c r="Q235" s="36"/>
      <c r="R235" s="36"/>
      <c r="S235" s="36"/>
      <c r="T235" s="36"/>
      <c r="U235" s="36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</row>
    <row r="236" spans="1:116" s="51" customFormat="1" ht="20.100000000000001" customHeight="1">
      <c r="A236" s="37" t="s">
        <v>33</v>
      </c>
      <c r="B236" s="31" t="s">
        <v>54</v>
      </c>
      <c r="C236" s="31">
        <v>7</v>
      </c>
      <c r="D236" s="31" t="s">
        <v>3</v>
      </c>
      <c r="E236" s="30" t="s">
        <v>441</v>
      </c>
      <c r="F236" s="31" t="s">
        <v>2</v>
      </c>
      <c r="G236" s="31" t="s">
        <v>1</v>
      </c>
      <c r="H236" s="31" t="s">
        <v>40</v>
      </c>
      <c r="I236" s="31">
        <v>1.19</v>
      </c>
      <c r="J236" s="31"/>
      <c r="K236" s="33">
        <v>60</v>
      </c>
      <c r="L236" s="33">
        <f t="shared" si="7"/>
        <v>8.57</v>
      </c>
      <c r="M236" s="39" t="s">
        <v>31</v>
      </c>
      <c r="N236" s="40" t="s">
        <v>30</v>
      </c>
      <c r="O236" s="36"/>
      <c r="P236" s="36"/>
      <c r="Q236" s="36"/>
      <c r="R236" s="36"/>
      <c r="S236" s="36"/>
      <c r="T236" s="36"/>
      <c r="U236" s="36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</row>
    <row r="237" spans="1:116" s="45" customFormat="1" ht="20.100000000000001" customHeight="1">
      <c r="A237" s="37" t="s">
        <v>33</v>
      </c>
      <c r="B237" s="31" t="s">
        <v>53</v>
      </c>
      <c r="C237" s="31">
        <v>7</v>
      </c>
      <c r="D237" s="31" t="s">
        <v>3</v>
      </c>
      <c r="E237" s="30" t="s">
        <v>441</v>
      </c>
      <c r="F237" s="31" t="s">
        <v>2</v>
      </c>
      <c r="G237" s="31" t="s">
        <v>1</v>
      </c>
      <c r="H237" s="31" t="s">
        <v>40</v>
      </c>
      <c r="I237" s="31">
        <v>1.19</v>
      </c>
      <c r="J237" s="31"/>
      <c r="K237" s="33">
        <v>60</v>
      </c>
      <c r="L237" s="33">
        <f t="shared" si="7"/>
        <v>8.57</v>
      </c>
      <c r="M237" s="39" t="s">
        <v>31</v>
      </c>
      <c r="N237" s="40" t="s">
        <v>30</v>
      </c>
      <c r="O237" s="36"/>
      <c r="P237" s="36"/>
      <c r="Q237" s="36"/>
      <c r="R237" s="36"/>
      <c r="S237" s="36"/>
      <c r="T237" s="36"/>
      <c r="U237" s="36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</row>
    <row r="238" spans="1:116" s="51" customFormat="1" ht="20.100000000000001" customHeight="1">
      <c r="A238" s="44" t="s">
        <v>251</v>
      </c>
      <c r="B238" s="45" t="s">
        <v>258</v>
      </c>
      <c r="C238" s="45">
        <v>6</v>
      </c>
      <c r="D238" s="45" t="s">
        <v>408</v>
      </c>
      <c r="E238" s="46" t="s">
        <v>443</v>
      </c>
      <c r="F238" s="45" t="s">
        <v>2</v>
      </c>
      <c r="G238" s="45" t="s">
        <v>1</v>
      </c>
      <c r="H238" s="45" t="s">
        <v>0</v>
      </c>
      <c r="I238" s="45">
        <v>1.1399999999999999</v>
      </c>
      <c r="J238" s="45"/>
      <c r="K238" s="47">
        <v>60</v>
      </c>
      <c r="L238" s="47">
        <f t="shared" si="7"/>
        <v>10</v>
      </c>
      <c r="M238" s="56" t="s">
        <v>248</v>
      </c>
      <c r="N238" s="57" t="s">
        <v>222</v>
      </c>
      <c r="O238" s="36"/>
      <c r="P238" s="36"/>
      <c r="Q238" s="36"/>
      <c r="R238" s="36"/>
      <c r="S238" s="36"/>
      <c r="T238" s="36"/>
      <c r="U238" s="36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</row>
    <row r="239" spans="1:116" s="45" customFormat="1" ht="20.100000000000001" customHeight="1">
      <c r="A239" s="50" t="s">
        <v>251</v>
      </c>
      <c r="B239" s="51" t="s">
        <v>255</v>
      </c>
      <c r="C239" s="51">
        <v>6</v>
      </c>
      <c r="D239" s="51" t="s">
        <v>408</v>
      </c>
      <c r="E239" s="52" t="s">
        <v>443</v>
      </c>
      <c r="F239" s="51" t="s">
        <v>2</v>
      </c>
      <c r="G239" s="51" t="s">
        <v>1</v>
      </c>
      <c r="H239" s="51" t="s">
        <v>0</v>
      </c>
      <c r="I239" s="51">
        <v>1.1399999999999999</v>
      </c>
      <c r="J239" s="51"/>
      <c r="K239" s="53">
        <v>60</v>
      </c>
      <c r="L239" s="53">
        <f t="shared" si="7"/>
        <v>10</v>
      </c>
      <c r="M239" s="54" t="s">
        <v>248</v>
      </c>
      <c r="N239" s="55" t="s">
        <v>222</v>
      </c>
      <c r="O239" s="36"/>
      <c r="P239" s="36"/>
      <c r="Q239" s="36"/>
      <c r="R239" s="36"/>
      <c r="S239" s="36"/>
      <c r="T239" s="36"/>
      <c r="U239" s="36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</row>
    <row r="240" spans="1:116" s="51" customFormat="1" ht="20.100000000000001" customHeight="1">
      <c r="A240" s="44" t="s">
        <v>251</v>
      </c>
      <c r="B240" s="45" t="s">
        <v>254</v>
      </c>
      <c r="C240" s="45">
        <v>6</v>
      </c>
      <c r="D240" s="45" t="s">
        <v>407</v>
      </c>
      <c r="E240" s="46" t="s">
        <v>443</v>
      </c>
      <c r="F240" s="45" t="s">
        <v>2</v>
      </c>
      <c r="G240" s="45" t="s">
        <v>1</v>
      </c>
      <c r="H240" s="45" t="s">
        <v>0</v>
      </c>
      <c r="I240" s="45">
        <v>1.1399999999999999</v>
      </c>
      <c r="J240" s="45"/>
      <c r="K240" s="47">
        <v>60</v>
      </c>
      <c r="L240" s="47">
        <f t="shared" si="7"/>
        <v>10</v>
      </c>
      <c r="M240" s="56" t="s">
        <v>248</v>
      </c>
      <c r="N240" s="57" t="s">
        <v>222</v>
      </c>
      <c r="O240" s="36"/>
      <c r="P240" s="36"/>
      <c r="Q240" s="36"/>
      <c r="R240" s="36"/>
      <c r="S240" s="36"/>
      <c r="T240" s="36"/>
      <c r="U240" s="36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</row>
    <row r="241" spans="1:116" s="45" customFormat="1" ht="20.100000000000001" customHeight="1">
      <c r="A241" s="44" t="s">
        <v>251</v>
      </c>
      <c r="B241" s="45" t="s">
        <v>253</v>
      </c>
      <c r="C241" s="45">
        <v>5.5</v>
      </c>
      <c r="D241" s="45" t="s">
        <v>407</v>
      </c>
      <c r="E241" s="46" t="s">
        <v>443</v>
      </c>
      <c r="F241" s="45" t="s">
        <v>2</v>
      </c>
      <c r="G241" s="45" t="s">
        <v>1</v>
      </c>
      <c r="H241" s="45" t="s">
        <v>0</v>
      </c>
      <c r="I241" s="45">
        <v>1.02</v>
      </c>
      <c r="K241" s="47">
        <v>60</v>
      </c>
      <c r="L241" s="47">
        <f t="shared" si="7"/>
        <v>10.91</v>
      </c>
      <c r="M241" s="56" t="s">
        <v>248</v>
      </c>
      <c r="N241" s="57" t="s">
        <v>222</v>
      </c>
      <c r="O241" s="36"/>
      <c r="P241" s="36"/>
      <c r="Q241" s="36"/>
      <c r="R241" s="36"/>
      <c r="S241" s="36"/>
      <c r="T241" s="36"/>
      <c r="U241" s="36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</row>
    <row r="242" spans="1:116" s="51" customFormat="1" ht="20.100000000000001" customHeight="1">
      <c r="A242" s="50" t="s">
        <v>251</v>
      </c>
      <c r="B242" s="51" t="s">
        <v>252</v>
      </c>
      <c r="C242" s="51">
        <v>5.5</v>
      </c>
      <c r="D242" s="51" t="s">
        <v>407</v>
      </c>
      <c r="E242" s="52" t="s">
        <v>443</v>
      </c>
      <c r="F242" s="51" t="s">
        <v>2</v>
      </c>
      <c r="G242" s="51" t="s">
        <v>1</v>
      </c>
      <c r="H242" s="51" t="s">
        <v>0</v>
      </c>
      <c r="I242" s="51">
        <v>1.05</v>
      </c>
      <c r="K242" s="53">
        <v>60</v>
      </c>
      <c r="L242" s="53">
        <f t="shared" si="7"/>
        <v>10.91</v>
      </c>
      <c r="M242" s="54" t="s">
        <v>248</v>
      </c>
      <c r="N242" s="55" t="s">
        <v>222</v>
      </c>
      <c r="O242" s="36"/>
      <c r="P242" s="36"/>
      <c r="Q242" s="36"/>
      <c r="R242" s="36"/>
      <c r="S242" s="36"/>
      <c r="T242" s="36"/>
      <c r="U242" s="36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</row>
    <row r="243" spans="1:116" s="45" customFormat="1" ht="20.100000000000001" customHeight="1">
      <c r="A243" s="44" t="s">
        <v>217</v>
      </c>
      <c r="B243" s="45" t="s">
        <v>216</v>
      </c>
      <c r="C243" s="45">
        <v>5</v>
      </c>
      <c r="D243" s="45" t="s">
        <v>3</v>
      </c>
      <c r="E243" s="46" t="s">
        <v>442</v>
      </c>
      <c r="F243" s="45" t="s">
        <v>2</v>
      </c>
      <c r="G243" s="45" t="s">
        <v>1</v>
      </c>
      <c r="H243" s="45" t="s">
        <v>7</v>
      </c>
      <c r="I243" s="45">
        <v>1.52</v>
      </c>
      <c r="K243" s="47">
        <v>60</v>
      </c>
      <c r="L243" s="47">
        <f t="shared" si="7"/>
        <v>12</v>
      </c>
      <c r="M243" s="56" t="s">
        <v>215</v>
      </c>
      <c r="N243" s="49" t="s">
        <v>214</v>
      </c>
      <c r="O243" s="36"/>
      <c r="P243" s="36"/>
      <c r="Q243" s="36"/>
      <c r="R243" s="36"/>
      <c r="S243" s="36"/>
      <c r="T243" s="36"/>
      <c r="U243" s="36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</row>
    <row r="244" spans="1:116" s="51" customFormat="1" ht="20.100000000000001" customHeight="1">
      <c r="A244" s="37" t="s">
        <v>306</v>
      </c>
      <c r="B244" s="31" t="s">
        <v>314</v>
      </c>
      <c r="C244" s="31">
        <v>8</v>
      </c>
      <c r="D244" s="30" t="s">
        <v>8</v>
      </c>
      <c r="E244" s="30" t="s">
        <v>438</v>
      </c>
      <c r="F244" s="31" t="s">
        <v>2</v>
      </c>
      <c r="G244" s="31" t="s">
        <v>1</v>
      </c>
      <c r="H244" s="31" t="s">
        <v>7</v>
      </c>
      <c r="I244" s="31">
        <v>1.36</v>
      </c>
      <c r="J244" s="31"/>
      <c r="K244" s="33">
        <v>64</v>
      </c>
      <c r="L244" s="33">
        <f t="shared" si="7"/>
        <v>8</v>
      </c>
      <c r="M244" s="34" t="s">
        <v>304</v>
      </c>
      <c r="N244" s="35" t="s">
        <v>303</v>
      </c>
      <c r="O244" s="36"/>
      <c r="P244" s="36"/>
      <c r="Q244" s="36"/>
      <c r="R244" s="36"/>
      <c r="S244" s="36"/>
      <c r="T244" s="36"/>
      <c r="U244" s="36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</row>
    <row r="245" spans="1:116" s="45" customFormat="1" ht="20.100000000000001" customHeight="1">
      <c r="A245" s="37" t="s">
        <v>306</v>
      </c>
      <c r="B245" s="31" t="s">
        <v>312</v>
      </c>
      <c r="C245" s="31">
        <v>8</v>
      </c>
      <c r="D245" s="30" t="s">
        <v>3</v>
      </c>
      <c r="E245" s="30" t="s">
        <v>438</v>
      </c>
      <c r="F245" s="31" t="s">
        <v>2</v>
      </c>
      <c r="G245" s="31" t="s">
        <v>1</v>
      </c>
      <c r="H245" s="31" t="s">
        <v>7</v>
      </c>
      <c r="I245" s="31">
        <v>1.36</v>
      </c>
      <c r="J245" s="31"/>
      <c r="K245" s="33">
        <v>64</v>
      </c>
      <c r="L245" s="33">
        <f t="shared" si="7"/>
        <v>8</v>
      </c>
      <c r="M245" s="34" t="s">
        <v>304</v>
      </c>
      <c r="N245" s="35" t="s">
        <v>303</v>
      </c>
      <c r="O245" s="36"/>
      <c r="P245" s="36"/>
      <c r="Q245" s="36"/>
      <c r="R245" s="36"/>
      <c r="S245" s="36"/>
      <c r="T245" s="36"/>
      <c r="U245" s="36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</row>
    <row r="246" spans="1:116" s="51" customFormat="1" ht="20.100000000000001" customHeight="1">
      <c r="A246" s="37" t="s">
        <v>95</v>
      </c>
      <c r="B246" s="31" t="s">
        <v>107</v>
      </c>
      <c r="C246" s="31">
        <v>7.5</v>
      </c>
      <c r="D246" s="31" t="s">
        <v>3</v>
      </c>
      <c r="E246" s="30" t="s">
        <v>445</v>
      </c>
      <c r="F246" s="31" t="s">
        <v>2</v>
      </c>
      <c r="G246" s="31" t="s">
        <v>1</v>
      </c>
      <c r="H246" s="31" t="s">
        <v>40</v>
      </c>
      <c r="I246" s="31">
        <v>1.33</v>
      </c>
      <c r="J246" s="31"/>
      <c r="K246" s="33">
        <v>65</v>
      </c>
      <c r="L246" s="33">
        <f t="shared" si="7"/>
        <v>8.67</v>
      </c>
      <c r="M246" s="39" t="s">
        <v>93</v>
      </c>
      <c r="N246" s="35" t="s">
        <v>92</v>
      </c>
      <c r="O246" s="36"/>
      <c r="P246" s="36"/>
      <c r="Q246" s="36"/>
      <c r="R246" s="36"/>
      <c r="S246" s="36"/>
      <c r="T246" s="36"/>
      <c r="U246" s="36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</row>
    <row r="247" spans="1:116" s="45" customFormat="1" ht="20.100000000000001" customHeight="1">
      <c r="A247" s="37" t="s">
        <v>95</v>
      </c>
      <c r="B247" s="31" t="s">
        <v>106</v>
      </c>
      <c r="C247" s="31">
        <v>7.5</v>
      </c>
      <c r="D247" s="31" t="s">
        <v>8</v>
      </c>
      <c r="E247" s="30" t="s">
        <v>441</v>
      </c>
      <c r="F247" s="31" t="s">
        <v>2</v>
      </c>
      <c r="G247" s="31" t="s">
        <v>1</v>
      </c>
      <c r="H247" s="31" t="s">
        <v>40</v>
      </c>
      <c r="I247" s="31">
        <v>1.33</v>
      </c>
      <c r="J247" s="31"/>
      <c r="K247" s="33">
        <v>65</v>
      </c>
      <c r="L247" s="33">
        <f t="shared" si="7"/>
        <v>8.67</v>
      </c>
      <c r="M247" s="39" t="s">
        <v>93</v>
      </c>
      <c r="N247" s="35" t="s">
        <v>92</v>
      </c>
      <c r="O247" s="36"/>
      <c r="P247" s="36"/>
      <c r="Q247" s="36"/>
      <c r="R247" s="36"/>
      <c r="S247" s="36"/>
      <c r="T247" s="36"/>
      <c r="U247" s="36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</row>
    <row r="248" spans="1:116" s="51" customFormat="1" ht="20.100000000000001" customHeight="1">
      <c r="A248" s="37" t="s">
        <v>95</v>
      </c>
      <c r="B248" s="31" t="s">
        <v>105</v>
      </c>
      <c r="C248" s="31">
        <v>7.5</v>
      </c>
      <c r="D248" s="31" t="s">
        <v>104</v>
      </c>
      <c r="E248" s="30" t="s">
        <v>441</v>
      </c>
      <c r="F248" s="31" t="s">
        <v>2</v>
      </c>
      <c r="G248" s="31" t="s">
        <v>1</v>
      </c>
      <c r="H248" s="31" t="s">
        <v>40</v>
      </c>
      <c r="I248" s="31">
        <v>1.33</v>
      </c>
      <c r="J248" s="31"/>
      <c r="K248" s="33">
        <v>65</v>
      </c>
      <c r="L248" s="33">
        <f t="shared" si="7"/>
        <v>8.67</v>
      </c>
      <c r="M248" s="39" t="s">
        <v>93</v>
      </c>
      <c r="N248" s="35" t="s">
        <v>92</v>
      </c>
      <c r="O248" s="36"/>
      <c r="P248" s="36"/>
      <c r="Q248" s="36"/>
      <c r="R248" s="36"/>
      <c r="S248" s="36"/>
      <c r="T248" s="36"/>
      <c r="U248" s="36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</row>
    <row r="249" spans="1:116" s="45" customFormat="1" ht="20.100000000000001" customHeight="1">
      <c r="A249" s="37" t="s">
        <v>95</v>
      </c>
      <c r="B249" s="31" t="s">
        <v>103</v>
      </c>
      <c r="C249" s="31">
        <v>7.5</v>
      </c>
      <c r="D249" s="31" t="s">
        <v>3</v>
      </c>
      <c r="E249" s="30" t="s">
        <v>441</v>
      </c>
      <c r="F249" s="31" t="s">
        <v>2</v>
      </c>
      <c r="G249" s="31" t="s">
        <v>1</v>
      </c>
      <c r="H249" s="31" t="s">
        <v>40</v>
      </c>
      <c r="I249" s="31">
        <v>1.08</v>
      </c>
      <c r="J249" s="31"/>
      <c r="K249" s="33">
        <v>65</v>
      </c>
      <c r="L249" s="33">
        <f t="shared" si="7"/>
        <v>8.67</v>
      </c>
      <c r="M249" s="39" t="s">
        <v>93</v>
      </c>
      <c r="N249" s="35" t="s">
        <v>92</v>
      </c>
      <c r="O249" s="36"/>
      <c r="P249" s="36"/>
      <c r="Q249" s="36"/>
      <c r="R249" s="36"/>
      <c r="S249" s="36"/>
      <c r="T249" s="36"/>
      <c r="U249" s="36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</row>
    <row r="250" spans="1:116" s="51" customFormat="1" ht="20.100000000000001" customHeight="1">
      <c r="A250" s="37" t="s">
        <v>274</v>
      </c>
      <c r="B250" s="28" t="s">
        <v>286</v>
      </c>
      <c r="C250" s="31">
        <v>9</v>
      </c>
      <c r="D250" s="30" t="s">
        <v>3</v>
      </c>
      <c r="E250" s="30" t="s">
        <v>439</v>
      </c>
      <c r="F250" s="31" t="s">
        <v>2</v>
      </c>
      <c r="G250" s="31" t="s">
        <v>1</v>
      </c>
      <c r="H250" s="31" t="s">
        <v>83</v>
      </c>
      <c r="I250" s="31">
        <v>1.53</v>
      </c>
      <c r="J250" s="31" t="s">
        <v>6</v>
      </c>
      <c r="K250" s="33">
        <v>68</v>
      </c>
      <c r="L250" s="33">
        <f t="shared" si="7"/>
        <v>7.56</v>
      </c>
      <c r="M250" s="34" t="s">
        <v>272</v>
      </c>
      <c r="N250" s="38" t="s">
        <v>271</v>
      </c>
      <c r="O250" s="36"/>
      <c r="P250" s="36"/>
      <c r="Q250" s="36"/>
      <c r="R250" s="36"/>
      <c r="S250" s="36"/>
      <c r="T250" s="36"/>
      <c r="U250" s="36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</row>
    <row r="251" spans="1:116" s="45" customFormat="1" ht="20.100000000000001" customHeight="1">
      <c r="A251" s="37" t="s">
        <v>274</v>
      </c>
      <c r="B251" s="28" t="s">
        <v>285</v>
      </c>
      <c r="C251" s="31">
        <v>9</v>
      </c>
      <c r="D251" s="30" t="s">
        <v>3</v>
      </c>
      <c r="E251" s="30" t="s">
        <v>439</v>
      </c>
      <c r="F251" s="31" t="s">
        <v>2</v>
      </c>
      <c r="G251" s="31" t="s">
        <v>1</v>
      </c>
      <c r="H251" s="31" t="s">
        <v>83</v>
      </c>
      <c r="I251" s="31">
        <v>1.53</v>
      </c>
      <c r="J251" s="31" t="s">
        <v>6</v>
      </c>
      <c r="K251" s="33">
        <v>68</v>
      </c>
      <c r="L251" s="33">
        <f t="shared" si="7"/>
        <v>7.56</v>
      </c>
      <c r="M251" s="34" t="s">
        <v>272</v>
      </c>
      <c r="N251" s="38" t="s">
        <v>271</v>
      </c>
      <c r="O251" s="36"/>
      <c r="P251" s="36"/>
      <c r="Q251" s="36"/>
      <c r="R251" s="36"/>
      <c r="S251" s="36"/>
      <c r="T251" s="36"/>
      <c r="U251" s="36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</row>
    <row r="252" spans="1:116" s="51" customFormat="1" ht="20.100000000000001" customHeight="1">
      <c r="A252" s="37" t="s">
        <v>274</v>
      </c>
      <c r="B252" s="31" t="s">
        <v>284</v>
      </c>
      <c r="C252" s="31">
        <v>9</v>
      </c>
      <c r="D252" s="30" t="s">
        <v>3</v>
      </c>
      <c r="E252" s="30" t="s">
        <v>441</v>
      </c>
      <c r="F252" s="31" t="s">
        <v>2</v>
      </c>
      <c r="G252" s="31" t="s">
        <v>1</v>
      </c>
      <c r="H252" s="31" t="s">
        <v>40</v>
      </c>
      <c r="I252" s="31">
        <v>1.53</v>
      </c>
      <c r="J252" s="31"/>
      <c r="K252" s="33">
        <v>68</v>
      </c>
      <c r="L252" s="33">
        <f t="shared" ref="L252:L283" si="8">ROUND((K252/C252),2)</f>
        <v>7.56</v>
      </c>
      <c r="M252" s="34" t="s">
        <v>272</v>
      </c>
      <c r="N252" s="38" t="s">
        <v>271</v>
      </c>
      <c r="O252" s="36"/>
      <c r="P252" s="36"/>
      <c r="Q252" s="36"/>
      <c r="R252" s="36"/>
      <c r="S252" s="36"/>
      <c r="T252" s="36"/>
      <c r="U252" s="36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</row>
    <row r="253" spans="1:116" s="45" customFormat="1" ht="20.100000000000001" customHeight="1">
      <c r="A253" s="44" t="s">
        <v>115</v>
      </c>
      <c r="B253" s="45" t="s">
        <v>116</v>
      </c>
      <c r="C253" s="45">
        <v>7</v>
      </c>
      <c r="D253" s="45" t="s">
        <v>3</v>
      </c>
      <c r="E253" s="46" t="s">
        <v>439</v>
      </c>
      <c r="F253" s="45" t="s">
        <v>2</v>
      </c>
      <c r="G253" s="45" t="s">
        <v>1</v>
      </c>
      <c r="H253" s="45" t="s">
        <v>0</v>
      </c>
      <c r="I253" s="45">
        <v>1.33</v>
      </c>
      <c r="K253" s="47">
        <v>68</v>
      </c>
      <c r="L253" s="47">
        <f t="shared" si="8"/>
        <v>9.7100000000000009</v>
      </c>
      <c r="M253" s="56" t="s">
        <v>113</v>
      </c>
      <c r="N253" s="57" t="s">
        <v>112</v>
      </c>
      <c r="O253" s="36"/>
      <c r="P253" s="36"/>
      <c r="Q253" s="36"/>
      <c r="R253" s="36"/>
      <c r="S253" s="36"/>
      <c r="T253" s="36"/>
      <c r="U253" s="36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</row>
    <row r="254" spans="1:116" s="51" customFormat="1" ht="20.100000000000001" customHeight="1">
      <c r="A254" s="50" t="s">
        <v>115</v>
      </c>
      <c r="B254" s="51" t="s">
        <v>114</v>
      </c>
      <c r="C254" s="51">
        <v>7</v>
      </c>
      <c r="D254" s="51" t="s">
        <v>3</v>
      </c>
      <c r="E254" s="52" t="s">
        <v>439</v>
      </c>
      <c r="F254" s="51" t="s">
        <v>2</v>
      </c>
      <c r="G254" s="51" t="s">
        <v>1</v>
      </c>
      <c r="H254" s="51" t="s">
        <v>0</v>
      </c>
      <c r="I254" s="51">
        <v>1.1399999999999999</v>
      </c>
      <c r="K254" s="53">
        <v>68</v>
      </c>
      <c r="L254" s="53">
        <f t="shared" si="8"/>
        <v>9.7100000000000009</v>
      </c>
      <c r="M254" s="54" t="s">
        <v>113</v>
      </c>
      <c r="N254" s="55" t="s">
        <v>112</v>
      </c>
      <c r="O254" s="36"/>
      <c r="P254" s="36"/>
      <c r="Q254" s="36"/>
      <c r="R254" s="36"/>
      <c r="S254" s="36"/>
      <c r="T254" s="36"/>
      <c r="U254" s="36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</row>
    <row r="255" spans="1:116" s="45" customFormat="1" ht="20.100000000000001" customHeight="1">
      <c r="A255" s="10" t="s">
        <v>339</v>
      </c>
      <c r="B255" s="11" t="s">
        <v>344</v>
      </c>
      <c r="C255" s="11">
        <v>10</v>
      </c>
      <c r="D255" s="12" t="s">
        <v>3</v>
      </c>
      <c r="E255" s="12" t="s">
        <v>440</v>
      </c>
      <c r="F255" s="11" t="s">
        <v>2</v>
      </c>
      <c r="G255" s="11" t="s">
        <v>1</v>
      </c>
      <c r="H255" s="11" t="s">
        <v>180</v>
      </c>
      <c r="I255" s="11">
        <v>1.7</v>
      </c>
      <c r="J255" s="11"/>
      <c r="K255" s="13">
        <v>69</v>
      </c>
      <c r="L255" s="13">
        <f t="shared" si="8"/>
        <v>6.9</v>
      </c>
      <c r="M255" s="18" t="s">
        <v>337</v>
      </c>
      <c r="N255" s="15" t="s">
        <v>336</v>
      </c>
      <c r="O255" s="36"/>
      <c r="P255" s="36"/>
      <c r="Q255" s="36"/>
      <c r="R255" s="36"/>
      <c r="S255" s="36"/>
      <c r="T255" s="36"/>
      <c r="U255" s="36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</row>
    <row r="256" spans="1:116" s="51" customFormat="1" ht="20.100000000000001" customHeight="1">
      <c r="A256" s="37" t="s">
        <v>33</v>
      </c>
      <c r="B256" s="31" t="s">
        <v>58</v>
      </c>
      <c r="C256" s="31">
        <v>8</v>
      </c>
      <c r="D256" s="31" t="s">
        <v>3</v>
      </c>
      <c r="E256" s="30" t="s">
        <v>439</v>
      </c>
      <c r="F256" s="31" t="s">
        <v>2</v>
      </c>
      <c r="G256" s="31" t="s">
        <v>1</v>
      </c>
      <c r="H256" s="31" t="s">
        <v>40</v>
      </c>
      <c r="I256" s="31">
        <v>1.1399999999999999</v>
      </c>
      <c r="J256" s="31"/>
      <c r="K256" s="33">
        <v>69</v>
      </c>
      <c r="L256" s="33">
        <f t="shared" si="8"/>
        <v>8.6300000000000008</v>
      </c>
      <c r="M256" s="39" t="s">
        <v>31</v>
      </c>
      <c r="N256" s="40" t="s">
        <v>30</v>
      </c>
      <c r="O256" s="36"/>
      <c r="P256" s="36"/>
      <c r="Q256" s="36"/>
      <c r="R256" s="36"/>
      <c r="S256" s="36"/>
      <c r="T256" s="36"/>
      <c r="U256" s="36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</row>
    <row r="257" spans="1:116" s="45" customFormat="1" ht="20.100000000000001" customHeight="1">
      <c r="A257" s="37" t="s">
        <v>33</v>
      </c>
      <c r="B257" s="31" t="s">
        <v>57</v>
      </c>
      <c r="C257" s="31">
        <v>8</v>
      </c>
      <c r="D257" s="31" t="s">
        <v>3</v>
      </c>
      <c r="E257" s="30" t="s">
        <v>439</v>
      </c>
      <c r="F257" s="31" t="s">
        <v>2</v>
      </c>
      <c r="G257" s="31" t="s">
        <v>1</v>
      </c>
      <c r="H257" s="31" t="s">
        <v>40</v>
      </c>
      <c r="I257" s="31">
        <v>1.36</v>
      </c>
      <c r="J257" s="31"/>
      <c r="K257" s="33">
        <v>69</v>
      </c>
      <c r="L257" s="33">
        <f t="shared" si="8"/>
        <v>8.6300000000000008</v>
      </c>
      <c r="M257" s="39" t="s">
        <v>31</v>
      </c>
      <c r="N257" s="40" t="s">
        <v>30</v>
      </c>
      <c r="O257" s="36"/>
      <c r="P257" s="36"/>
      <c r="Q257" s="36"/>
      <c r="R257" s="36"/>
      <c r="S257" s="36"/>
      <c r="T257" s="36"/>
      <c r="U257" s="36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</row>
    <row r="258" spans="1:116" s="51" customFormat="1" ht="20.100000000000001" customHeight="1">
      <c r="A258" s="37" t="s">
        <v>33</v>
      </c>
      <c r="B258" s="31" t="s">
        <v>56</v>
      </c>
      <c r="C258" s="31">
        <v>8</v>
      </c>
      <c r="D258" s="31" t="s">
        <v>3</v>
      </c>
      <c r="E258" s="30" t="s">
        <v>439</v>
      </c>
      <c r="F258" s="31" t="s">
        <v>2</v>
      </c>
      <c r="G258" s="31" t="s">
        <v>1</v>
      </c>
      <c r="H258" s="31" t="s">
        <v>40</v>
      </c>
      <c r="I258" s="31">
        <v>1.36</v>
      </c>
      <c r="J258" s="31"/>
      <c r="K258" s="33">
        <v>69</v>
      </c>
      <c r="L258" s="33">
        <f t="shared" si="8"/>
        <v>8.6300000000000008</v>
      </c>
      <c r="M258" s="39" t="s">
        <v>31</v>
      </c>
      <c r="N258" s="40" t="s">
        <v>30</v>
      </c>
      <c r="O258" s="36"/>
      <c r="P258" s="36"/>
      <c r="Q258" s="36"/>
      <c r="R258" s="36"/>
      <c r="S258" s="36"/>
      <c r="T258" s="36"/>
      <c r="U258" s="36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</row>
    <row r="259" spans="1:116" s="45" customFormat="1" ht="20.100000000000001" customHeight="1">
      <c r="A259" s="37" t="s">
        <v>33</v>
      </c>
      <c r="B259" s="31" t="s">
        <v>55</v>
      </c>
      <c r="C259" s="31">
        <v>8</v>
      </c>
      <c r="D259" s="31" t="s">
        <v>3</v>
      </c>
      <c r="E259" s="30" t="s">
        <v>439</v>
      </c>
      <c r="F259" s="31" t="s">
        <v>2</v>
      </c>
      <c r="G259" s="31" t="s">
        <v>1</v>
      </c>
      <c r="H259" s="31" t="s">
        <v>40</v>
      </c>
      <c r="I259" s="31">
        <v>1.36</v>
      </c>
      <c r="J259" s="31"/>
      <c r="K259" s="33">
        <v>69</v>
      </c>
      <c r="L259" s="33">
        <f t="shared" si="8"/>
        <v>8.6300000000000008</v>
      </c>
      <c r="M259" s="39" t="s">
        <v>31</v>
      </c>
      <c r="N259" s="40" t="s">
        <v>30</v>
      </c>
      <c r="O259" s="36"/>
      <c r="P259" s="36"/>
      <c r="Q259" s="36"/>
      <c r="R259" s="36"/>
      <c r="S259" s="36"/>
      <c r="T259" s="36"/>
      <c r="U259" s="36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</row>
    <row r="260" spans="1:116" s="51" customFormat="1" ht="20.100000000000001" customHeight="1">
      <c r="A260" s="16" t="s">
        <v>33</v>
      </c>
      <c r="B260" s="5" t="s">
        <v>41</v>
      </c>
      <c r="C260" s="5">
        <v>10</v>
      </c>
      <c r="D260" s="5" t="s">
        <v>8</v>
      </c>
      <c r="E260" s="4" t="s">
        <v>440</v>
      </c>
      <c r="F260" s="5" t="s">
        <v>2</v>
      </c>
      <c r="G260" s="5" t="s">
        <v>1</v>
      </c>
      <c r="H260" s="5" t="s">
        <v>40</v>
      </c>
      <c r="I260" s="5"/>
      <c r="J260" s="5"/>
      <c r="K260" s="7">
        <v>70</v>
      </c>
      <c r="L260" s="7">
        <f t="shared" si="8"/>
        <v>7</v>
      </c>
      <c r="M260" s="17" t="s">
        <v>31</v>
      </c>
      <c r="N260" s="25" t="s">
        <v>419</v>
      </c>
      <c r="O260" s="36"/>
      <c r="P260" s="36"/>
      <c r="Q260" s="36"/>
      <c r="R260" s="36"/>
      <c r="S260" s="36"/>
      <c r="T260" s="36"/>
      <c r="U260" s="36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</row>
    <row r="261" spans="1:116" s="45" customFormat="1" ht="20.100000000000001" customHeight="1">
      <c r="A261" s="10" t="s">
        <v>33</v>
      </c>
      <c r="B261" s="11" t="s">
        <v>39</v>
      </c>
      <c r="C261" s="11">
        <v>10</v>
      </c>
      <c r="D261" s="11" t="s">
        <v>403</v>
      </c>
      <c r="E261" s="12" t="s">
        <v>440</v>
      </c>
      <c r="F261" s="11" t="s">
        <v>2</v>
      </c>
      <c r="G261" s="11" t="s">
        <v>1</v>
      </c>
      <c r="H261" s="11" t="s">
        <v>0</v>
      </c>
      <c r="I261" s="11">
        <v>1.53</v>
      </c>
      <c r="J261" s="11"/>
      <c r="K261" s="13">
        <v>70</v>
      </c>
      <c r="L261" s="13">
        <f t="shared" si="8"/>
        <v>7</v>
      </c>
      <c r="M261" s="14" t="s">
        <v>31</v>
      </c>
      <c r="N261" s="26" t="s">
        <v>420</v>
      </c>
      <c r="O261" s="36"/>
      <c r="P261" s="36"/>
      <c r="Q261" s="36"/>
      <c r="R261" s="36"/>
      <c r="S261" s="36"/>
      <c r="T261" s="36"/>
      <c r="U261" s="36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</row>
    <row r="262" spans="1:116" s="51" customFormat="1" ht="20.100000000000001" customHeight="1">
      <c r="A262" s="37" t="s">
        <v>251</v>
      </c>
      <c r="B262" s="31" t="s">
        <v>265</v>
      </c>
      <c r="C262" s="31">
        <v>8.5</v>
      </c>
      <c r="D262" s="31" t="s">
        <v>407</v>
      </c>
      <c r="E262" s="30" t="s">
        <v>442</v>
      </c>
      <c r="F262" s="31" t="s">
        <v>2</v>
      </c>
      <c r="G262" s="31" t="s">
        <v>1</v>
      </c>
      <c r="H262" s="31" t="s">
        <v>7</v>
      </c>
      <c r="I262" s="31">
        <v>1.44</v>
      </c>
      <c r="J262" s="31" t="s">
        <v>6</v>
      </c>
      <c r="K262" s="33">
        <v>70</v>
      </c>
      <c r="L262" s="33">
        <f t="shared" si="8"/>
        <v>8.24</v>
      </c>
      <c r="M262" s="39" t="s">
        <v>248</v>
      </c>
      <c r="N262" s="35" t="s">
        <v>222</v>
      </c>
      <c r="O262" s="36"/>
      <c r="P262" s="36"/>
      <c r="Q262" s="36"/>
      <c r="R262" s="36"/>
      <c r="S262" s="36"/>
      <c r="T262" s="36"/>
      <c r="U262" s="36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</row>
    <row r="263" spans="1:116" s="45" customFormat="1" ht="20.100000000000001" customHeight="1">
      <c r="A263" s="50" t="s">
        <v>251</v>
      </c>
      <c r="B263" s="51" t="s">
        <v>270</v>
      </c>
      <c r="C263" s="51">
        <v>7.5</v>
      </c>
      <c r="D263" s="51" t="s">
        <v>402</v>
      </c>
      <c r="E263" s="52" t="s">
        <v>439</v>
      </c>
      <c r="F263" s="51" t="s">
        <v>2</v>
      </c>
      <c r="G263" s="51" t="s">
        <v>1</v>
      </c>
      <c r="H263" s="51" t="s">
        <v>83</v>
      </c>
      <c r="I263" s="51">
        <v>1.27</v>
      </c>
      <c r="J263" s="51" t="s">
        <v>6</v>
      </c>
      <c r="K263" s="53">
        <v>70</v>
      </c>
      <c r="L263" s="53">
        <f t="shared" si="8"/>
        <v>9.33</v>
      </c>
      <c r="M263" s="54" t="s">
        <v>248</v>
      </c>
      <c r="N263" s="55" t="s">
        <v>222</v>
      </c>
      <c r="O263" s="36"/>
      <c r="P263" s="36"/>
      <c r="Q263" s="36"/>
      <c r="R263" s="36"/>
      <c r="S263" s="36"/>
      <c r="T263" s="36"/>
      <c r="U263" s="36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</row>
    <row r="264" spans="1:116" s="51" customFormat="1" ht="20.100000000000001" customHeight="1">
      <c r="A264" s="44" t="s">
        <v>251</v>
      </c>
      <c r="B264" s="45" t="s">
        <v>269</v>
      </c>
      <c r="C264" s="45">
        <v>7.5</v>
      </c>
      <c r="D264" s="45" t="s">
        <v>266</v>
      </c>
      <c r="E264" s="46" t="s">
        <v>444</v>
      </c>
      <c r="F264" s="45" t="s">
        <v>2</v>
      </c>
      <c r="G264" s="45" t="s">
        <v>1</v>
      </c>
      <c r="H264" s="45" t="s">
        <v>40</v>
      </c>
      <c r="I264" s="45">
        <v>1.27</v>
      </c>
      <c r="J264" s="45"/>
      <c r="K264" s="47">
        <v>70</v>
      </c>
      <c r="L264" s="47">
        <f t="shared" si="8"/>
        <v>9.33</v>
      </c>
      <c r="M264" s="56" t="s">
        <v>248</v>
      </c>
      <c r="N264" s="57" t="s">
        <v>222</v>
      </c>
      <c r="O264" s="36"/>
      <c r="P264" s="36"/>
      <c r="Q264" s="36"/>
      <c r="R264" s="36"/>
      <c r="S264" s="36"/>
      <c r="T264" s="36"/>
      <c r="U264" s="36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</row>
    <row r="265" spans="1:116" s="45" customFormat="1" ht="20.100000000000001" customHeight="1">
      <c r="A265" s="50" t="s">
        <v>251</v>
      </c>
      <c r="B265" s="51" t="s">
        <v>268</v>
      </c>
      <c r="C265" s="51">
        <v>7.5</v>
      </c>
      <c r="D265" s="51" t="s">
        <v>266</v>
      </c>
      <c r="E265" s="52" t="s">
        <v>439</v>
      </c>
      <c r="F265" s="51" t="s">
        <v>2</v>
      </c>
      <c r="G265" s="51" t="s">
        <v>1</v>
      </c>
      <c r="H265" s="51" t="s">
        <v>40</v>
      </c>
      <c r="I265" s="51">
        <v>1.27</v>
      </c>
      <c r="J265" s="51"/>
      <c r="K265" s="53">
        <v>70</v>
      </c>
      <c r="L265" s="53">
        <f t="shared" si="8"/>
        <v>9.33</v>
      </c>
      <c r="M265" s="54" t="s">
        <v>248</v>
      </c>
      <c r="N265" s="55" t="s">
        <v>222</v>
      </c>
      <c r="O265" s="36"/>
      <c r="P265" s="36"/>
      <c r="Q265" s="36"/>
      <c r="R265" s="36"/>
      <c r="S265" s="36"/>
      <c r="T265" s="36"/>
      <c r="U265" s="36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</row>
    <row r="266" spans="1:116" s="51" customFormat="1" ht="20.100000000000001" customHeight="1">
      <c r="A266" s="44" t="s">
        <v>251</v>
      </c>
      <c r="B266" s="45" t="s">
        <v>267</v>
      </c>
      <c r="C266" s="45">
        <v>7.5</v>
      </c>
      <c r="D266" s="45" t="s">
        <v>266</v>
      </c>
      <c r="E266" s="46" t="s">
        <v>441</v>
      </c>
      <c r="F266" s="45" t="s">
        <v>2</v>
      </c>
      <c r="G266" s="45" t="s">
        <v>1</v>
      </c>
      <c r="H266" s="45" t="s">
        <v>40</v>
      </c>
      <c r="I266" s="45">
        <v>1.27</v>
      </c>
      <c r="J266" s="45"/>
      <c r="K266" s="47">
        <v>70</v>
      </c>
      <c r="L266" s="47">
        <f t="shared" si="8"/>
        <v>9.33</v>
      </c>
      <c r="M266" s="56" t="s">
        <v>248</v>
      </c>
      <c r="N266" s="57" t="s">
        <v>222</v>
      </c>
      <c r="O266" s="36"/>
      <c r="P266" s="36"/>
      <c r="Q266" s="36"/>
      <c r="R266" s="36"/>
      <c r="S266" s="36"/>
      <c r="T266" s="36"/>
      <c r="U266" s="36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</row>
    <row r="267" spans="1:116" s="45" customFormat="1" ht="20.100000000000001" customHeight="1">
      <c r="A267" s="50" t="s">
        <v>251</v>
      </c>
      <c r="B267" s="51" t="s">
        <v>256</v>
      </c>
      <c r="C267" s="51">
        <v>6</v>
      </c>
      <c r="D267" s="51" t="s">
        <v>409</v>
      </c>
      <c r="E267" s="52" t="s">
        <v>441</v>
      </c>
      <c r="F267" s="51" t="s">
        <v>2</v>
      </c>
      <c r="G267" s="51" t="s">
        <v>1</v>
      </c>
      <c r="H267" s="51" t="s">
        <v>0</v>
      </c>
      <c r="I267" s="51">
        <v>1.1399999999999999</v>
      </c>
      <c r="J267" s="51"/>
      <c r="K267" s="53">
        <v>72</v>
      </c>
      <c r="L267" s="53">
        <f t="shared" si="8"/>
        <v>12</v>
      </c>
      <c r="M267" s="54" t="s">
        <v>248</v>
      </c>
      <c r="N267" s="55" t="s">
        <v>222</v>
      </c>
      <c r="O267" s="36"/>
      <c r="P267" s="36"/>
      <c r="Q267" s="36"/>
      <c r="R267" s="36"/>
      <c r="S267" s="36"/>
      <c r="T267" s="36"/>
      <c r="U267" s="36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</row>
    <row r="268" spans="1:116" s="51" customFormat="1" ht="20.100000000000001" customHeight="1">
      <c r="A268" s="37" t="s">
        <v>95</v>
      </c>
      <c r="B268" s="31" t="s">
        <v>111</v>
      </c>
      <c r="C268" s="31">
        <v>8.5</v>
      </c>
      <c r="D268" s="31" t="s">
        <v>3</v>
      </c>
      <c r="E268" s="30" t="s">
        <v>439</v>
      </c>
      <c r="F268" s="31" t="s">
        <v>2</v>
      </c>
      <c r="G268" s="31" t="s">
        <v>1</v>
      </c>
      <c r="H268" s="31" t="s">
        <v>40</v>
      </c>
      <c r="I268" s="31">
        <v>1.22</v>
      </c>
      <c r="J268" s="31"/>
      <c r="K268" s="33">
        <v>75</v>
      </c>
      <c r="L268" s="33">
        <f t="shared" si="8"/>
        <v>8.82</v>
      </c>
      <c r="M268" s="39" t="s">
        <v>93</v>
      </c>
      <c r="N268" s="35" t="s">
        <v>92</v>
      </c>
      <c r="O268" s="36"/>
      <c r="P268" s="36"/>
      <c r="Q268" s="36"/>
      <c r="R268" s="36"/>
      <c r="S268" s="36"/>
      <c r="T268" s="36"/>
      <c r="U268" s="36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</row>
    <row r="269" spans="1:116" s="45" customFormat="1" ht="20.100000000000001" customHeight="1">
      <c r="A269" s="37" t="s">
        <v>95</v>
      </c>
      <c r="B269" s="31" t="s">
        <v>110</v>
      </c>
      <c r="C269" s="31">
        <v>8.5</v>
      </c>
      <c r="D269" s="31" t="s">
        <v>3</v>
      </c>
      <c r="E269" s="30" t="s">
        <v>441</v>
      </c>
      <c r="F269" s="31" t="s">
        <v>2</v>
      </c>
      <c r="G269" s="31" t="s">
        <v>1</v>
      </c>
      <c r="H269" s="31" t="s">
        <v>40</v>
      </c>
      <c r="I269" s="31">
        <v>1.22</v>
      </c>
      <c r="J269" s="31"/>
      <c r="K269" s="33">
        <v>75</v>
      </c>
      <c r="L269" s="33">
        <f t="shared" si="8"/>
        <v>8.82</v>
      </c>
      <c r="M269" s="39" t="s">
        <v>93</v>
      </c>
      <c r="N269" s="35" t="s">
        <v>92</v>
      </c>
      <c r="O269" s="36"/>
      <c r="P269" s="36"/>
      <c r="Q269" s="36"/>
      <c r="R269" s="36"/>
      <c r="S269" s="36"/>
      <c r="T269" s="36"/>
      <c r="U269" s="36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</row>
    <row r="270" spans="1:116" s="51" customFormat="1" ht="20.100000000000001" customHeight="1">
      <c r="A270" s="37" t="s">
        <v>95</v>
      </c>
      <c r="B270" s="31" t="s">
        <v>109</v>
      </c>
      <c r="C270" s="31">
        <v>8.5</v>
      </c>
      <c r="D270" s="31" t="s">
        <v>3</v>
      </c>
      <c r="E270" s="30" t="s">
        <v>439</v>
      </c>
      <c r="F270" s="31" t="s">
        <v>2</v>
      </c>
      <c r="G270" s="31" t="s">
        <v>1</v>
      </c>
      <c r="H270" s="31" t="s">
        <v>83</v>
      </c>
      <c r="I270" s="31">
        <v>1.22</v>
      </c>
      <c r="J270" s="31" t="s">
        <v>6</v>
      </c>
      <c r="K270" s="33">
        <v>75</v>
      </c>
      <c r="L270" s="33">
        <f t="shared" si="8"/>
        <v>8.82</v>
      </c>
      <c r="M270" s="39" t="s">
        <v>93</v>
      </c>
      <c r="N270" s="35" t="s">
        <v>92</v>
      </c>
      <c r="O270" s="36"/>
      <c r="P270" s="36"/>
      <c r="Q270" s="36"/>
      <c r="R270" s="36"/>
      <c r="S270" s="36"/>
      <c r="T270" s="36"/>
      <c r="U270" s="36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</row>
    <row r="271" spans="1:116" s="45" customFormat="1" ht="20.100000000000001" customHeight="1">
      <c r="A271" s="37" t="s">
        <v>95</v>
      </c>
      <c r="B271" s="31" t="s">
        <v>108</v>
      </c>
      <c r="C271" s="31">
        <v>8.5</v>
      </c>
      <c r="D271" s="31" t="s">
        <v>8</v>
      </c>
      <c r="E271" s="30" t="s">
        <v>439</v>
      </c>
      <c r="F271" s="31" t="s">
        <v>2</v>
      </c>
      <c r="G271" s="31" t="s">
        <v>1</v>
      </c>
      <c r="H271" s="31" t="s">
        <v>83</v>
      </c>
      <c r="I271" s="31">
        <v>1.22</v>
      </c>
      <c r="J271" s="31" t="s">
        <v>6</v>
      </c>
      <c r="K271" s="33">
        <v>75</v>
      </c>
      <c r="L271" s="33">
        <f t="shared" si="8"/>
        <v>8.82</v>
      </c>
      <c r="M271" s="39" t="s">
        <v>93</v>
      </c>
      <c r="N271" s="35" t="s">
        <v>92</v>
      </c>
      <c r="O271" s="36"/>
      <c r="P271" s="36"/>
      <c r="Q271" s="36"/>
      <c r="R271" s="36"/>
      <c r="S271" s="36"/>
      <c r="T271" s="36"/>
      <c r="U271" s="36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</row>
    <row r="272" spans="1:116" s="51" customFormat="1" ht="20.100000000000001" customHeight="1">
      <c r="A272" s="50" t="s">
        <v>176</v>
      </c>
      <c r="B272" s="51" t="s">
        <v>197</v>
      </c>
      <c r="C272" s="51">
        <v>8</v>
      </c>
      <c r="D272" s="51" t="s">
        <v>8</v>
      </c>
      <c r="E272" s="52" t="s">
        <v>448</v>
      </c>
      <c r="F272" s="51" t="s">
        <v>2</v>
      </c>
      <c r="G272" s="51" t="s">
        <v>1</v>
      </c>
      <c r="H272" s="51" t="s">
        <v>7</v>
      </c>
      <c r="I272" s="51">
        <v>1.6</v>
      </c>
      <c r="K272" s="53">
        <v>75</v>
      </c>
      <c r="L272" s="53">
        <f t="shared" si="8"/>
        <v>9.3800000000000008</v>
      </c>
      <c r="M272" s="54" t="s">
        <v>173</v>
      </c>
      <c r="N272" s="55" t="s">
        <v>172</v>
      </c>
      <c r="O272" s="36"/>
      <c r="P272" s="36"/>
      <c r="Q272" s="36"/>
      <c r="R272" s="36"/>
      <c r="S272" s="36"/>
      <c r="T272" s="36"/>
      <c r="U272" s="36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</row>
    <row r="273" spans="1:116" s="45" customFormat="1" ht="20.100000000000001" customHeight="1">
      <c r="A273" s="44" t="s">
        <v>176</v>
      </c>
      <c r="B273" s="45" t="s">
        <v>196</v>
      </c>
      <c r="C273" s="45">
        <v>8</v>
      </c>
      <c r="D273" s="45" t="s">
        <v>8</v>
      </c>
      <c r="E273" s="46" t="s">
        <v>448</v>
      </c>
      <c r="F273" s="45" t="s">
        <v>2</v>
      </c>
      <c r="G273" s="45" t="s">
        <v>1</v>
      </c>
      <c r="H273" s="45" t="s">
        <v>7</v>
      </c>
      <c r="I273" s="45">
        <v>1.6</v>
      </c>
      <c r="K273" s="47">
        <v>75</v>
      </c>
      <c r="L273" s="47">
        <f t="shared" si="8"/>
        <v>9.3800000000000008</v>
      </c>
      <c r="M273" s="56" t="s">
        <v>173</v>
      </c>
      <c r="N273" s="57" t="s">
        <v>172</v>
      </c>
      <c r="O273" s="36"/>
      <c r="P273" s="36"/>
      <c r="Q273" s="36"/>
      <c r="R273" s="36"/>
      <c r="S273" s="36"/>
      <c r="T273" s="36"/>
      <c r="U273" s="36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</row>
    <row r="274" spans="1:116" s="51" customFormat="1" ht="20.100000000000001" customHeight="1">
      <c r="A274" s="50" t="s">
        <v>176</v>
      </c>
      <c r="B274" s="51" t="s">
        <v>195</v>
      </c>
      <c r="C274" s="51">
        <v>8</v>
      </c>
      <c r="D274" s="51" t="s">
        <v>8</v>
      </c>
      <c r="E274" s="52" t="s">
        <v>442</v>
      </c>
      <c r="F274" s="51" t="s">
        <v>2</v>
      </c>
      <c r="G274" s="51" t="s">
        <v>1</v>
      </c>
      <c r="H274" s="51" t="s">
        <v>0</v>
      </c>
      <c r="I274" s="51">
        <v>1.6</v>
      </c>
      <c r="K274" s="53">
        <v>75</v>
      </c>
      <c r="L274" s="53">
        <f t="shared" si="8"/>
        <v>9.3800000000000008</v>
      </c>
      <c r="M274" s="54" t="s">
        <v>173</v>
      </c>
      <c r="N274" s="55" t="s">
        <v>172</v>
      </c>
      <c r="O274" s="36"/>
      <c r="P274" s="36"/>
      <c r="Q274" s="36"/>
      <c r="R274" s="36"/>
      <c r="S274" s="36"/>
      <c r="T274" s="36"/>
      <c r="U274" s="36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</row>
    <row r="275" spans="1:116" s="45" customFormat="1" ht="20.100000000000001" customHeight="1">
      <c r="A275" s="44" t="s">
        <v>176</v>
      </c>
      <c r="B275" s="45" t="s">
        <v>194</v>
      </c>
      <c r="C275" s="45">
        <v>8</v>
      </c>
      <c r="D275" s="45" t="s">
        <v>8</v>
      </c>
      <c r="E275" s="46" t="s">
        <v>438</v>
      </c>
      <c r="F275" s="45" t="s">
        <v>2</v>
      </c>
      <c r="G275" s="45" t="s">
        <v>1</v>
      </c>
      <c r="H275" s="45" t="s">
        <v>0</v>
      </c>
      <c r="I275" s="45">
        <v>1.6</v>
      </c>
      <c r="K275" s="47">
        <v>75</v>
      </c>
      <c r="L275" s="47">
        <f t="shared" si="8"/>
        <v>9.3800000000000008</v>
      </c>
      <c r="M275" s="56" t="s">
        <v>173</v>
      </c>
      <c r="N275" s="57" t="s">
        <v>172</v>
      </c>
      <c r="O275" s="36"/>
      <c r="P275" s="36"/>
      <c r="Q275" s="36"/>
      <c r="R275" s="36"/>
      <c r="S275" s="36"/>
      <c r="T275" s="36"/>
      <c r="U275" s="36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</row>
    <row r="276" spans="1:116" s="51" customFormat="1" ht="20.100000000000001" customHeight="1">
      <c r="A276" s="50" t="s">
        <v>176</v>
      </c>
      <c r="B276" s="51" t="s">
        <v>183</v>
      </c>
      <c r="C276" s="51">
        <v>8</v>
      </c>
      <c r="D276" s="51" t="s">
        <v>3</v>
      </c>
      <c r="E276" s="52" t="s">
        <v>438</v>
      </c>
      <c r="F276" s="51" t="s">
        <v>2</v>
      </c>
      <c r="G276" s="51" t="s">
        <v>1</v>
      </c>
      <c r="H276" s="51" t="s">
        <v>7</v>
      </c>
      <c r="I276" s="51">
        <v>1.6</v>
      </c>
      <c r="J276" s="51" t="s">
        <v>6</v>
      </c>
      <c r="K276" s="53">
        <v>75</v>
      </c>
      <c r="L276" s="53">
        <f t="shared" si="8"/>
        <v>9.3800000000000008</v>
      </c>
      <c r="M276" s="54" t="s">
        <v>173</v>
      </c>
      <c r="N276" s="55" t="s">
        <v>172</v>
      </c>
      <c r="O276" s="36"/>
      <c r="P276" s="36"/>
      <c r="Q276" s="36"/>
      <c r="R276" s="36"/>
      <c r="S276" s="36"/>
      <c r="T276" s="36"/>
      <c r="U276" s="36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</row>
    <row r="277" spans="1:116" s="45" customFormat="1" ht="20.100000000000001" customHeight="1">
      <c r="A277" s="44" t="s">
        <v>176</v>
      </c>
      <c r="B277" s="45" t="s">
        <v>182</v>
      </c>
      <c r="C277" s="45">
        <v>8</v>
      </c>
      <c r="D277" s="45" t="s">
        <v>8</v>
      </c>
      <c r="E277" s="46" t="s">
        <v>442</v>
      </c>
      <c r="F277" s="45" t="s">
        <v>2</v>
      </c>
      <c r="G277" s="45" t="s">
        <v>1</v>
      </c>
      <c r="H277" s="45" t="s">
        <v>180</v>
      </c>
      <c r="I277" s="45">
        <v>1.6</v>
      </c>
      <c r="K277" s="47">
        <v>75</v>
      </c>
      <c r="L277" s="47">
        <f t="shared" si="8"/>
        <v>9.3800000000000008</v>
      </c>
      <c r="M277" s="56" t="s">
        <v>173</v>
      </c>
      <c r="N277" s="57" t="s">
        <v>172</v>
      </c>
      <c r="O277" s="36"/>
      <c r="P277" s="36"/>
      <c r="Q277" s="36"/>
      <c r="R277" s="36"/>
      <c r="S277" s="36"/>
      <c r="T277" s="36"/>
      <c r="U277" s="36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</row>
    <row r="278" spans="1:116" s="51" customFormat="1" ht="20.100000000000001" customHeight="1">
      <c r="A278" s="50" t="s">
        <v>176</v>
      </c>
      <c r="B278" s="51" t="s">
        <v>181</v>
      </c>
      <c r="C278" s="51">
        <v>8</v>
      </c>
      <c r="D278" s="51" t="s">
        <v>3</v>
      </c>
      <c r="E278" s="52" t="s">
        <v>438</v>
      </c>
      <c r="F278" s="51" t="s">
        <v>2</v>
      </c>
      <c r="G278" s="51" t="s">
        <v>1</v>
      </c>
      <c r="H278" s="51" t="s">
        <v>180</v>
      </c>
      <c r="I278" s="51">
        <v>1.6</v>
      </c>
      <c r="K278" s="53">
        <v>75</v>
      </c>
      <c r="L278" s="53">
        <f t="shared" si="8"/>
        <v>9.3800000000000008</v>
      </c>
      <c r="M278" s="54" t="s">
        <v>173</v>
      </c>
      <c r="N278" s="55" t="s">
        <v>172</v>
      </c>
      <c r="O278" s="36"/>
      <c r="P278" s="36"/>
      <c r="Q278" s="36"/>
      <c r="R278" s="36"/>
      <c r="S278" s="36"/>
      <c r="T278" s="36"/>
      <c r="U278" s="36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</row>
    <row r="279" spans="1:116" s="45" customFormat="1" ht="20.100000000000001" customHeight="1">
      <c r="A279" s="50" t="s">
        <v>161</v>
      </c>
      <c r="B279" s="51" t="s">
        <v>164</v>
      </c>
      <c r="C279" s="51">
        <v>7.5</v>
      </c>
      <c r="D279" s="51" t="s">
        <v>3</v>
      </c>
      <c r="E279" s="52" t="s">
        <v>441</v>
      </c>
      <c r="F279" s="51" t="s">
        <v>2</v>
      </c>
      <c r="G279" s="51" t="s">
        <v>1</v>
      </c>
      <c r="H279" s="51" t="s">
        <v>0</v>
      </c>
      <c r="I279" s="51">
        <v>1.1399999999999999</v>
      </c>
      <c r="J279" s="51"/>
      <c r="K279" s="53">
        <v>75</v>
      </c>
      <c r="L279" s="53">
        <f t="shared" si="8"/>
        <v>10</v>
      </c>
      <c r="M279" s="54" t="s">
        <v>158</v>
      </c>
      <c r="N279" s="70" t="s">
        <v>157</v>
      </c>
      <c r="O279" s="36"/>
      <c r="P279" s="36"/>
      <c r="Q279" s="36"/>
      <c r="R279" s="36"/>
      <c r="S279" s="36"/>
      <c r="T279" s="36"/>
      <c r="U279" s="36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</row>
    <row r="280" spans="1:116" s="51" customFormat="1" ht="20.100000000000001" customHeight="1">
      <c r="A280" s="37" t="s">
        <v>33</v>
      </c>
      <c r="B280" s="31" t="s">
        <v>43</v>
      </c>
      <c r="C280" s="31">
        <v>9</v>
      </c>
      <c r="D280" s="31" t="s">
        <v>3</v>
      </c>
      <c r="E280" s="30" t="s">
        <v>440</v>
      </c>
      <c r="F280" s="31" t="s">
        <v>2</v>
      </c>
      <c r="G280" s="31" t="s">
        <v>1</v>
      </c>
      <c r="H280" s="31" t="s">
        <v>42</v>
      </c>
      <c r="I280" s="31">
        <v>1.85</v>
      </c>
      <c r="J280" s="31"/>
      <c r="K280" s="33">
        <v>78</v>
      </c>
      <c r="L280" s="33">
        <f t="shared" si="8"/>
        <v>8.67</v>
      </c>
      <c r="M280" s="39" t="s">
        <v>31</v>
      </c>
      <c r="N280" s="40" t="s">
        <v>30</v>
      </c>
      <c r="O280" s="36"/>
      <c r="P280" s="36"/>
      <c r="Q280" s="36"/>
      <c r="R280" s="36"/>
      <c r="S280" s="36"/>
      <c r="T280" s="36"/>
      <c r="U280" s="36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</row>
    <row r="281" spans="1:116" s="45" customFormat="1" ht="20.100000000000001" customHeight="1">
      <c r="A281" s="44" t="s">
        <v>161</v>
      </c>
      <c r="B281" s="45" t="s">
        <v>163</v>
      </c>
      <c r="C281" s="45">
        <v>8</v>
      </c>
      <c r="D281" s="45" t="s">
        <v>3</v>
      </c>
      <c r="E281" s="46" t="s">
        <v>440</v>
      </c>
      <c r="F281" s="45" t="s">
        <v>2</v>
      </c>
      <c r="G281" s="45" t="s">
        <v>1</v>
      </c>
      <c r="H281" s="45" t="s">
        <v>162</v>
      </c>
      <c r="I281" s="45">
        <v>1.83</v>
      </c>
      <c r="K281" s="47">
        <v>88</v>
      </c>
      <c r="L281" s="47">
        <f t="shared" si="8"/>
        <v>11</v>
      </c>
      <c r="M281" s="56" t="s">
        <v>158</v>
      </c>
      <c r="N281" s="71" t="s">
        <v>157</v>
      </c>
      <c r="O281" s="36"/>
      <c r="P281" s="36"/>
      <c r="Q281" s="36"/>
      <c r="R281" s="36"/>
      <c r="S281" s="36"/>
      <c r="T281" s="36"/>
      <c r="U281" s="36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</row>
    <row r="282" spans="1:116" s="51" customFormat="1" ht="20.100000000000001" customHeight="1">
      <c r="A282" s="37" t="s">
        <v>176</v>
      </c>
      <c r="B282" s="31" t="s">
        <v>198</v>
      </c>
      <c r="C282" s="31">
        <v>10</v>
      </c>
      <c r="D282" s="31" t="s">
        <v>3</v>
      </c>
      <c r="E282" s="30" t="s">
        <v>440</v>
      </c>
      <c r="F282" s="31" t="s">
        <v>2</v>
      </c>
      <c r="G282" s="31" t="s">
        <v>1</v>
      </c>
      <c r="H282" s="31" t="s">
        <v>7</v>
      </c>
      <c r="I282" s="31">
        <v>1.9</v>
      </c>
      <c r="J282" s="31"/>
      <c r="K282" s="33">
        <v>89</v>
      </c>
      <c r="L282" s="33">
        <f t="shared" si="8"/>
        <v>8.9</v>
      </c>
      <c r="M282" s="39" t="s">
        <v>173</v>
      </c>
      <c r="N282" s="35" t="s">
        <v>172</v>
      </c>
      <c r="O282" s="36"/>
      <c r="P282" s="36"/>
      <c r="Q282" s="36"/>
      <c r="R282" s="36"/>
      <c r="S282" s="36"/>
      <c r="T282" s="36"/>
      <c r="U282" s="36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</row>
    <row r="283" spans="1:116" s="45" customFormat="1" ht="20.100000000000001" customHeight="1">
      <c r="A283" s="44" t="s">
        <v>161</v>
      </c>
      <c r="B283" s="45" t="s">
        <v>160</v>
      </c>
      <c r="C283" s="45">
        <v>8</v>
      </c>
      <c r="D283" s="45" t="s">
        <v>3</v>
      </c>
      <c r="E283" s="46"/>
      <c r="F283" s="45" t="s">
        <v>2</v>
      </c>
      <c r="G283" s="45" t="s">
        <v>1</v>
      </c>
      <c r="H283" s="45" t="s">
        <v>159</v>
      </c>
      <c r="I283" s="45">
        <v>1.81</v>
      </c>
      <c r="K283" s="47">
        <v>128.19999999999999</v>
      </c>
      <c r="L283" s="47">
        <f t="shared" si="8"/>
        <v>16.03</v>
      </c>
      <c r="M283" s="56" t="s">
        <v>158</v>
      </c>
      <c r="N283" s="71" t="s">
        <v>157</v>
      </c>
      <c r="O283" s="36"/>
      <c r="P283" s="36"/>
      <c r="Q283" s="36"/>
      <c r="R283" s="36"/>
      <c r="S283" s="36"/>
      <c r="T283" s="36"/>
      <c r="U283" s="36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</row>
    <row r="284" spans="1:116" s="51" customFormat="1" ht="20.100000000000001" customHeight="1">
      <c r="A284" s="50" t="s">
        <v>33</v>
      </c>
      <c r="B284" s="51" t="s">
        <v>38</v>
      </c>
      <c r="C284" s="51">
        <v>8</v>
      </c>
      <c r="D284" s="51" t="s">
        <v>3</v>
      </c>
      <c r="E284" s="52" t="s">
        <v>444</v>
      </c>
      <c r="F284" s="51" t="s">
        <v>2</v>
      </c>
      <c r="G284" s="51" t="s">
        <v>1</v>
      </c>
      <c r="H284" s="51" t="s">
        <v>35</v>
      </c>
      <c r="K284" s="53">
        <v>165</v>
      </c>
      <c r="L284" s="53">
        <f t="shared" ref="L284:L285" si="9">ROUND((K284/C284),2)</f>
        <v>20.63</v>
      </c>
      <c r="M284" s="54" t="s">
        <v>31</v>
      </c>
      <c r="N284" s="69" t="s">
        <v>421</v>
      </c>
      <c r="O284" s="36"/>
      <c r="P284" s="36"/>
      <c r="Q284" s="36"/>
      <c r="R284" s="36"/>
      <c r="S284" s="36"/>
      <c r="T284" s="36"/>
      <c r="U284" s="36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</row>
    <row r="285" spans="1:116" s="45" customFormat="1" ht="20.100000000000001" customHeight="1">
      <c r="A285" s="44" t="s">
        <v>33</v>
      </c>
      <c r="B285" s="45" t="s">
        <v>37</v>
      </c>
      <c r="C285" s="45">
        <v>8</v>
      </c>
      <c r="D285" s="45" t="s">
        <v>36</v>
      </c>
      <c r="E285" s="46" t="s">
        <v>447</v>
      </c>
      <c r="F285" s="45" t="s">
        <v>2</v>
      </c>
      <c r="G285" s="45" t="s">
        <v>1</v>
      </c>
      <c r="H285" s="45" t="s">
        <v>35</v>
      </c>
      <c r="K285" s="47">
        <v>165</v>
      </c>
      <c r="L285" s="47">
        <f t="shared" si="9"/>
        <v>20.63</v>
      </c>
      <c r="M285" s="56" t="s">
        <v>31</v>
      </c>
      <c r="N285" s="72" t="s">
        <v>30</v>
      </c>
      <c r="O285" s="36"/>
      <c r="P285" s="36"/>
      <c r="Q285" s="36"/>
      <c r="R285" s="36"/>
      <c r="S285" s="36"/>
      <c r="T285" s="36"/>
      <c r="U285" s="36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</row>
    <row r="286" spans="1:116" s="36" customFormat="1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16" s="36" customFormat="1" ht="20.100000000000001" customHeight="1">
      <c r="E287" s="73"/>
      <c r="K287" s="74"/>
      <c r="L287" s="74"/>
      <c r="N287" s="75"/>
    </row>
    <row r="288" spans="1:116" s="36" customFormat="1" ht="20.100000000000001" customHeight="1">
      <c r="E288" s="73"/>
      <c r="K288" s="74"/>
      <c r="L288" s="74"/>
      <c r="N288" s="75"/>
    </row>
    <row r="289" spans="4:13" s="36" customFormat="1" ht="20.100000000000001" customHeight="1">
      <c r="D289" s="73"/>
      <c r="E289" s="73"/>
      <c r="K289" s="74"/>
      <c r="L289" s="74"/>
    </row>
    <row r="290" spans="4:13" s="36" customFormat="1" ht="20.100000000000001" customHeight="1">
      <c r="E290" s="73"/>
      <c r="K290" s="74"/>
      <c r="L290" s="74"/>
      <c r="M290" s="76"/>
    </row>
    <row r="291" spans="4:13" s="36" customFormat="1" ht="20.100000000000001" customHeight="1">
      <c r="D291" s="73"/>
      <c r="E291" s="73"/>
      <c r="K291" s="74"/>
      <c r="L291" s="74"/>
    </row>
    <row r="292" spans="4:13" s="36" customFormat="1" ht="20.100000000000001" customHeight="1">
      <c r="D292" s="73"/>
      <c r="E292" s="73"/>
      <c r="K292" s="74"/>
      <c r="L292" s="74"/>
    </row>
    <row r="293" spans="4:13" s="36" customFormat="1" ht="20.100000000000001" customHeight="1">
      <c r="D293" s="73"/>
      <c r="E293" s="73"/>
      <c r="K293" s="74"/>
      <c r="L293" s="74"/>
    </row>
    <row r="294" spans="4:13" s="36" customFormat="1" ht="20.100000000000001" customHeight="1">
      <c r="D294" s="73"/>
      <c r="E294" s="73"/>
      <c r="K294" s="74"/>
      <c r="L294" s="74"/>
    </row>
    <row r="295" spans="4:13" s="36" customFormat="1" ht="20.100000000000001" customHeight="1">
      <c r="D295" s="73"/>
      <c r="E295" s="73"/>
      <c r="K295" s="74"/>
      <c r="L295" s="74"/>
    </row>
    <row r="296" spans="4:13" s="36" customFormat="1" ht="20.100000000000001" customHeight="1">
      <c r="D296" s="73"/>
      <c r="E296" s="73"/>
      <c r="K296" s="74"/>
      <c r="L296" s="74"/>
    </row>
    <row r="297" spans="4:13" s="36" customFormat="1" ht="20.100000000000001" customHeight="1">
      <c r="D297" s="73"/>
      <c r="E297" s="73"/>
      <c r="K297" s="74"/>
      <c r="L297" s="74"/>
    </row>
    <row r="298" spans="4:13" s="36" customFormat="1" ht="20.100000000000001" customHeight="1">
      <c r="D298" s="73"/>
      <c r="E298" s="73"/>
      <c r="K298" s="74"/>
      <c r="L298" s="74"/>
    </row>
    <row r="299" spans="4:13" s="36" customFormat="1" ht="20.100000000000001" customHeight="1">
      <c r="D299" s="73"/>
      <c r="E299" s="73"/>
      <c r="K299" s="74"/>
      <c r="L299" s="74"/>
    </row>
    <row r="300" spans="4:13" s="36" customFormat="1" ht="20.100000000000001" customHeight="1">
      <c r="D300" s="73"/>
      <c r="E300" s="73"/>
      <c r="K300" s="74"/>
      <c r="L300" s="74"/>
    </row>
    <row r="301" spans="4:13" s="36" customFormat="1" ht="20.100000000000001" customHeight="1">
      <c r="D301" s="73"/>
      <c r="E301" s="73"/>
      <c r="K301" s="74"/>
      <c r="L301" s="74"/>
    </row>
    <row r="302" spans="4:13" s="36" customFormat="1" ht="20.100000000000001" customHeight="1">
      <c r="D302" s="73"/>
      <c r="E302" s="73"/>
      <c r="K302" s="74"/>
      <c r="L302" s="74"/>
    </row>
    <row r="303" spans="4:13" s="36" customFormat="1" ht="20.100000000000001" customHeight="1">
      <c r="D303" s="73"/>
      <c r="E303" s="73"/>
      <c r="K303" s="74"/>
      <c r="L303" s="74"/>
    </row>
    <row r="304" spans="4:13" s="36" customFormat="1" ht="20.100000000000001" customHeight="1">
      <c r="D304" s="73"/>
      <c r="E304" s="73"/>
      <c r="K304" s="74"/>
      <c r="L304" s="74"/>
    </row>
    <row r="305" spans="4:12" s="36" customFormat="1" ht="20.100000000000001" customHeight="1">
      <c r="D305" s="73"/>
      <c r="E305" s="73"/>
      <c r="K305" s="74"/>
      <c r="L305" s="74"/>
    </row>
    <row r="306" spans="4:12" s="36" customFormat="1" ht="20.100000000000001" customHeight="1">
      <c r="D306" s="73"/>
      <c r="E306" s="73"/>
      <c r="K306" s="74"/>
      <c r="L306" s="74"/>
    </row>
    <row r="307" spans="4:12" s="36" customFormat="1" ht="20.100000000000001" customHeight="1">
      <c r="D307" s="73"/>
      <c r="E307" s="73"/>
      <c r="K307" s="74"/>
      <c r="L307" s="74"/>
    </row>
    <row r="308" spans="4:12" s="36" customFormat="1" ht="20.100000000000001" customHeight="1">
      <c r="D308" s="73"/>
      <c r="E308" s="73"/>
      <c r="K308" s="74"/>
      <c r="L308" s="74"/>
    </row>
    <row r="309" spans="4:12" s="36" customFormat="1" ht="20.100000000000001" customHeight="1">
      <c r="D309" s="73"/>
      <c r="E309" s="73"/>
      <c r="K309" s="74"/>
      <c r="L309" s="74"/>
    </row>
    <row r="310" spans="4:12" s="36" customFormat="1" ht="20.100000000000001" customHeight="1">
      <c r="D310" s="73"/>
      <c r="E310" s="73"/>
      <c r="K310" s="74"/>
      <c r="L310" s="74"/>
    </row>
    <row r="311" spans="4:12" s="36" customFormat="1" ht="20.100000000000001" customHeight="1">
      <c r="D311" s="73"/>
      <c r="E311" s="73"/>
      <c r="K311" s="74"/>
      <c r="L311" s="74"/>
    </row>
    <row r="312" spans="4:12" s="36" customFormat="1" ht="20.100000000000001" customHeight="1">
      <c r="D312" s="73"/>
      <c r="E312" s="73"/>
      <c r="K312" s="74"/>
      <c r="L312" s="74"/>
    </row>
    <row r="313" spans="4:12" s="36" customFormat="1" ht="20.100000000000001" customHeight="1">
      <c r="D313" s="73"/>
      <c r="E313" s="73"/>
      <c r="K313" s="74"/>
      <c r="L313" s="74"/>
    </row>
    <row r="314" spans="4:12" s="36" customFormat="1" ht="20.100000000000001" customHeight="1">
      <c r="D314" s="73"/>
      <c r="E314" s="73"/>
      <c r="K314" s="74"/>
      <c r="L314" s="74"/>
    </row>
    <row r="315" spans="4:12" s="36" customFormat="1" ht="20.100000000000001" customHeight="1">
      <c r="D315" s="73"/>
      <c r="E315" s="73"/>
      <c r="K315" s="74"/>
      <c r="L315" s="74"/>
    </row>
    <row r="316" spans="4:12" s="36" customFormat="1" ht="20.100000000000001" customHeight="1">
      <c r="D316" s="73"/>
      <c r="E316" s="73"/>
      <c r="K316" s="74"/>
      <c r="L316" s="74"/>
    </row>
    <row r="317" spans="4:12" s="36" customFormat="1" ht="20.100000000000001" customHeight="1">
      <c r="D317" s="73"/>
      <c r="E317" s="73"/>
      <c r="K317" s="74"/>
      <c r="L317" s="74"/>
    </row>
    <row r="318" spans="4:12" s="36" customFormat="1" ht="20.100000000000001" customHeight="1">
      <c r="D318" s="73"/>
      <c r="E318" s="73"/>
      <c r="K318" s="74"/>
      <c r="L318" s="74"/>
    </row>
    <row r="319" spans="4:12" s="36" customFormat="1" ht="20.100000000000001" customHeight="1">
      <c r="D319" s="73"/>
      <c r="E319" s="73"/>
      <c r="K319" s="74"/>
      <c r="L319" s="74"/>
    </row>
    <row r="320" spans="4:12" s="36" customFormat="1" ht="20.100000000000001" customHeight="1">
      <c r="D320" s="73"/>
      <c r="E320" s="73"/>
      <c r="K320" s="74"/>
      <c r="L320" s="74"/>
    </row>
    <row r="321" spans="4:12" s="36" customFormat="1" ht="20.100000000000001" customHeight="1">
      <c r="D321" s="73"/>
      <c r="E321" s="73"/>
      <c r="K321" s="74"/>
      <c r="L321" s="74"/>
    </row>
    <row r="322" spans="4:12" s="36" customFormat="1" ht="20.100000000000001" customHeight="1">
      <c r="D322" s="73"/>
      <c r="E322" s="73"/>
      <c r="K322" s="74"/>
      <c r="L322" s="74"/>
    </row>
    <row r="323" spans="4:12" s="36" customFormat="1" ht="20.100000000000001" customHeight="1">
      <c r="D323" s="73"/>
      <c r="E323" s="73"/>
      <c r="K323" s="74"/>
      <c r="L323" s="74"/>
    </row>
    <row r="324" spans="4:12" s="36" customFormat="1" ht="20.100000000000001" customHeight="1">
      <c r="D324" s="73"/>
      <c r="E324" s="73"/>
      <c r="K324" s="74"/>
      <c r="L324" s="74"/>
    </row>
    <row r="325" spans="4:12" s="36" customFormat="1" ht="20.100000000000001" customHeight="1">
      <c r="D325" s="73"/>
      <c r="E325" s="73"/>
      <c r="K325" s="74"/>
      <c r="L325" s="74"/>
    </row>
    <row r="326" spans="4:12" s="36" customFormat="1" ht="20.100000000000001" customHeight="1">
      <c r="D326" s="73"/>
      <c r="E326" s="73"/>
      <c r="K326" s="74"/>
      <c r="L326" s="74"/>
    </row>
    <row r="327" spans="4:12" s="36" customFormat="1" ht="20.100000000000001" customHeight="1">
      <c r="D327" s="73"/>
      <c r="E327" s="73"/>
      <c r="K327" s="74"/>
      <c r="L327" s="74"/>
    </row>
    <row r="328" spans="4:12" s="36" customFormat="1" ht="20.100000000000001" customHeight="1">
      <c r="D328" s="73"/>
      <c r="E328" s="73"/>
      <c r="K328" s="74"/>
      <c r="L328" s="74"/>
    </row>
    <row r="329" spans="4:12" s="36" customFormat="1" ht="20.100000000000001" customHeight="1">
      <c r="D329" s="73"/>
      <c r="E329" s="73"/>
      <c r="K329" s="74"/>
      <c r="L329" s="74"/>
    </row>
    <row r="330" spans="4:12" s="36" customFormat="1" ht="20.100000000000001" customHeight="1">
      <c r="D330" s="73"/>
      <c r="E330" s="73"/>
      <c r="K330" s="74"/>
      <c r="L330" s="74"/>
    </row>
    <row r="331" spans="4:12" s="36" customFormat="1" ht="20.100000000000001" customHeight="1">
      <c r="D331" s="73"/>
      <c r="E331" s="73"/>
      <c r="K331" s="74"/>
      <c r="L331" s="74"/>
    </row>
    <row r="332" spans="4:12" s="36" customFormat="1" ht="20.100000000000001" customHeight="1">
      <c r="D332" s="73"/>
      <c r="E332" s="73"/>
      <c r="K332" s="74"/>
      <c r="L332" s="74"/>
    </row>
    <row r="333" spans="4:12" s="36" customFormat="1" ht="20.100000000000001" customHeight="1">
      <c r="D333" s="73"/>
      <c r="E333" s="73"/>
      <c r="K333" s="74"/>
      <c r="L333" s="74"/>
    </row>
    <row r="334" spans="4:12" s="36" customFormat="1" ht="20.100000000000001" customHeight="1">
      <c r="D334" s="73"/>
      <c r="E334" s="73"/>
      <c r="K334" s="74"/>
      <c r="L334" s="74"/>
    </row>
    <row r="335" spans="4:12" s="36" customFormat="1" ht="20.100000000000001" customHeight="1">
      <c r="D335" s="73"/>
      <c r="E335" s="73"/>
      <c r="K335" s="74"/>
      <c r="L335" s="74"/>
    </row>
    <row r="336" spans="4:12" s="36" customFormat="1" ht="20.100000000000001" customHeight="1">
      <c r="D336" s="73"/>
      <c r="E336" s="73"/>
      <c r="K336" s="74"/>
      <c r="L336" s="74"/>
    </row>
    <row r="337" spans="4:12" s="36" customFormat="1" ht="20.100000000000001" customHeight="1">
      <c r="D337" s="73"/>
      <c r="E337" s="73"/>
      <c r="K337" s="74"/>
      <c r="L337" s="74"/>
    </row>
    <row r="338" spans="4:12" s="36" customFormat="1" ht="20.100000000000001" customHeight="1">
      <c r="D338" s="73"/>
      <c r="E338" s="73"/>
      <c r="K338" s="74"/>
      <c r="L338" s="74"/>
    </row>
    <row r="339" spans="4:12" s="36" customFormat="1" ht="20.100000000000001" customHeight="1">
      <c r="D339" s="73"/>
      <c r="E339" s="73"/>
      <c r="K339" s="74"/>
      <c r="L339" s="74"/>
    </row>
    <row r="340" spans="4:12" s="36" customFormat="1" ht="20.100000000000001" customHeight="1">
      <c r="D340" s="73"/>
      <c r="E340" s="73"/>
      <c r="K340" s="74"/>
      <c r="L340" s="74"/>
    </row>
    <row r="341" spans="4:12" s="36" customFormat="1" ht="20.100000000000001" customHeight="1">
      <c r="D341" s="73"/>
      <c r="E341" s="73"/>
      <c r="K341" s="74"/>
      <c r="L341" s="74"/>
    </row>
    <row r="342" spans="4:12" s="36" customFormat="1" ht="20.100000000000001" customHeight="1">
      <c r="D342" s="73"/>
      <c r="E342" s="73"/>
      <c r="K342" s="74"/>
      <c r="L342" s="74"/>
    </row>
    <row r="343" spans="4:12" s="36" customFormat="1" ht="20.100000000000001" customHeight="1">
      <c r="D343" s="73"/>
      <c r="E343" s="73"/>
      <c r="K343" s="74"/>
      <c r="L343" s="74"/>
    </row>
    <row r="344" spans="4:12" s="36" customFormat="1" ht="20.100000000000001" customHeight="1">
      <c r="D344" s="73"/>
      <c r="E344" s="73"/>
      <c r="K344" s="74"/>
      <c r="L344" s="74"/>
    </row>
    <row r="345" spans="4:12" s="36" customFormat="1" ht="20.100000000000001" customHeight="1">
      <c r="D345" s="73"/>
      <c r="E345" s="73"/>
      <c r="K345" s="74"/>
      <c r="L345" s="74"/>
    </row>
    <row r="346" spans="4:12" s="36" customFormat="1" ht="20.100000000000001" customHeight="1">
      <c r="D346" s="73"/>
      <c r="E346" s="73"/>
      <c r="K346" s="74"/>
      <c r="L346" s="74"/>
    </row>
    <row r="347" spans="4:12" s="36" customFormat="1" ht="20.100000000000001" customHeight="1">
      <c r="D347" s="73"/>
      <c r="E347" s="73"/>
      <c r="K347" s="74"/>
      <c r="L347" s="74"/>
    </row>
    <row r="348" spans="4:12" s="36" customFormat="1" ht="20.100000000000001" customHeight="1">
      <c r="D348" s="73"/>
      <c r="E348" s="73"/>
      <c r="K348" s="74"/>
      <c r="L348" s="74"/>
    </row>
    <row r="349" spans="4:12" s="36" customFormat="1" ht="20.100000000000001" customHeight="1">
      <c r="D349" s="73"/>
      <c r="E349" s="73"/>
      <c r="K349" s="74"/>
      <c r="L349" s="74"/>
    </row>
    <row r="350" spans="4:12" s="36" customFormat="1" ht="20.100000000000001" customHeight="1">
      <c r="D350" s="73"/>
      <c r="E350" s="73"/>
      <c r="K350" s="74"/>
      <c r="L350" s="74"/>
    </row>
    <row r="351" spans="4:12" s="36" customFormat="1" ht="20.100000000000001" customHeight="1">
      <c r="D351" s="73"/>
      <c r="E351" s="73"/>
      <c r="K351" s="74"/>
      <c r="L351" s="74"/>
    </row>
  </sheetData>
  <mergeCells count="1">
    <mergeCell ref="A1:XFD1"/>
  </mergeCells>
  <phoneticPr fontId="12" type="noConversion"/>
  <hyperlinks>
    <hyperlink ref="E22" r:id="rId1" display="http://householdappliances.kelkoo.co.uk/sbs/146601/14066730.html"/>
    <hyperlink ref="E19" r:id="rId2" display="http://householdappliances.kelkoo.co.uk/sbs/146601/14066731.html"/>
    <hyperlink ref="E76" r:id="rId3" display="http://householdappliances.kelkoo.co.uk/sbs/146601/14080520.html"/>
    <hyperlink ref="E11" r:id="rId4" display="http://householdappliances.kelkoo.co.uk/sbs/146601/9305775.html"/>
    <hyperlink ref="E98" r:id="rId5" display="http://householdappliances.kelkoo.co.uk/sbs/146601/14217169.html"/>
    <hyperlink ref="E99" r:id="rId6" display="http://householdappliances.kelkoo.co.uk/sbs/146601/14217171.html"/>
    <hyperlink ref="E3" r:id="rId7" display="http://householdappliances.kelkoo.co.uk/sbs/146601/14136097.html"/>
    <hyperlink ref="E23" r:id="rId8" display="http://householdappliances.kelkoo.co.uk/sbs/146601/14120168.html"/>
    <hyperlink ref="E78" r:id="rId9" display="http://householdappliances.kelkoo.co.uk/sbs/146601/14544640.html"/>
    <hyperlink ref="E77" r:id="rId10" display="http://householdappliances.kelkoo.co.uk/sbs/146601/14216569.html"/>
    <hyperlink ref="E220" r:id="rId11" display="http://householdappliances.kelkoo.co.uk/sbs/146601/17672099.html"/>
    <hyperlink ref="E181" r:id="rId12" display="http://householdappliances.kelkoo.co.uk/sbs/146601/18238293.html"/>
    <hyperlink ref="E150" r:id="rId13" display="http://householdappliances.kelkoo.co.uk/sbs/146601/18238294.html"/>
    <hyperlink ref="E79" r:id="rId14" display="http://householdappliances.kelkoo.co.uk/sbs/146601/14659283.html"/>
    <hyperlink ref="E80" r:id="rId15" display="http://householdappliances.kelkoo.co.uk/sbs/146601/14659283.html"/>
    <hyperlink ref="E81" r:id="rId16" display="http://householdappliances.kelkoo.co.uk/sbs/146601/14659286.html"/>
    <hyperlink ref="E82" r:id="rId17" display="http://householdappliances.kelkoo.co.uk/sbs/146601/14659286.html"/>
    <hyperlink ref="E85" r:id="rId18" display="http://householdappliances.kelkoo.co.uk/sbs/146601/14659288.html"/>
    <hyperlink ref="E86" r:id="rId19" display="http://householdappliances.kelkoo.co.uk/sbs/146601/14659288.html"/>
    <hyperlink ref="E255" r:id="rId20" display="http://householdappliances.kelkoo.co.uk/sbs/146601/14120256.html"/>
    <hyperlink ref="E62" r:id="rId21" display="http://householdappliances.kelkoo.co.uk/sbs/146601/14544643.html"/>
    <hyperlink ref="E83" r:id="rId22" display="http://householdappliances.kelkoo.co.uk/sbs/146601/14659287.html"/>
    <hyperlink ref="E84" r:id="rId23" display="http://householdappliances.kelkoo.co.uk/sbs/146601/14659287.html"/>
    <hyperlink ref="E102" r:id="rId24" display="http://householdappliances.kelkoo.co.uk/sbs/146601/16475496.html"/>
    <hyperlink ref="E103" r:id="rId25" display="http://householdappliances.kelkoo.co.uk/sbs/146601/16475496.html"/>
    <hyperlink ref="E100" r:id="rId26" display="http://householdappliances.kelkoo.co.uk/sbs/146601/16974200.html"/>
    <hyperlink ref="E101" r:id="rId27" display="http://householdappliances.kelkoo.co.uk/sbs/146601/16974200.html"/>
    <hyperlink ref="E63" r:id="rId28" display="http://householdappliances.kelkoo.co.uk/sbs/146601/14798247.html"/>
    <hyperlink ref="E64" r:id="rId29" display="http://householdappliances.kelkoo.co.uk/sbs/146601/14798247.html"/>
    <hyperlink ref="E87" r:id="rId30" display="http://householdappliances.kelkoo.co.uk/sbs/146601/9255526.html"/>
    <hyperlink ref="E27" r:id="rId31" display="http://householdappliances.kelkoo.co.uk/sbs/146601/16294354.html"/>
    <hyperlink ref="E25" r:id="rId32" display="http://householdappliances.kelkoo.co.uk/sbs/146601/16475411.html"/>
    <hyperlink ref="E185" r:id="rId33" display="http://householdappliances.kelkoo.co.uk/sbs/146601/17825878.html"/>
    <hyperlink ref="E24" r:id="rId34" display="http://householdappliances.kelkoo.co.uk/sbs/146601/16294297.html"/>
    <hyperlink ref="E186" r:id="rId35" display="http://householdappliances.kelkoo.co.uk/sbs/146601/17656467.html"/>
    <hyperlink ref="E6" r:id="rId36" display="http://householdappliances.kelkoo.co.uk/sbs/146601/16294298.html"/>
    <hyperlink ref="E26" r:id="rId37" display="http://householdappliances.kelkoo.co.uk/sbs/146601/16294277.html"/>
    <hyperlink ref="E67" r:id="rId38" display="http://householdappliances.kelkoo.co.uk/sbs/146601/17656460.html"/>
    <hyperlink ref="E40" r:id="rId39" display="http://householdappliances.kelkoo.co.uk/sbs/146601/14065242.html"/>
    <hyperlink ref="E68" r:id="rId40" display="http://householdappliances.kelkoo.co.uk/sbs/146601/17656461.html"/>
    <hyperlink ref="E154" r:id="rId41" display="http://householdappliances.kelkoo.co.uk/sbs/146601/12372596.html"/>
    <hyperlink ref="E155" r:id="rId42" display="http://householdappliances.kelkoo.co.uk/sbs/146601/14148997.html"/>
    <hyperlink ref="E152" r:id="rId43" display="http://householdappliances.kelkoo.co.uk/sbs/146601/16729895.html"/>
    <hyperlink ref="E151" r:id="rId44" display="http://householdappliances.kelkoo.co.uk/sbs/146601/14952554.html"/>
    <hyperlink ref="E223" r:id="rId45" display="http://householdappliances.kelkoo.co.uk/sbs/146601/18289537.html"/>
    <hyperlink ref="E222" r:id="rId46" display="http://householdappliances.kelkoo.co.uk/sbs/146601/18198373.html"/>
    <hyperlink ref="E221" r:id="rId47" display="http://householdappliances.kelkoo.co.uk/sbs/146601/18289539.html"/>
    <hyperlink ref="E97" r:id="rId48" display="http://householdappliances.kelkoo.co.uk/sbs/146601/17825823.html"/>
    <hyperlink ref="E201" r:id="rId49" display="http://householdappliances.kelkoo.co.uk/sbs/146601/17119210.html"/>
    <hyperlink ref="E197" r:id="rId50" display="http://householdappliances.kelkoo.co.uk/sbs/146601/17608307.html"/>
    <hyperlink ref="E198" r:id="rId51" display="http://householdappliances.kelkoo.co.uk/sbs/146601/17608307.html"/>
    <hyperlink ref="E203" r:id="rId52" display="http://householdappliances.kelkoo.co.uk/sbs/146601/18220355.html"/>
    <hyperlink ref="E204" r:id="rId53" display="http://householdappliances.kelkoo.co.uk/sbs/146601/18220355.html"/>
    <hyperlink ref="E157" r:id="rId54" display="http://householdappliances.kelkoo.co.uk/sbs/146601/18220354.html"/>
    <hyperlink ref="E149" r:id="rId55" display="http://householdappliances.kelkoo.co.uk/sbs/146601/18220359.html"/>
    <hyperlink ref="E42" r:id="rId56" display="http://householdappliances.kelkoo.co.uk/sbs/146601/17613827.html"/>
    <hyperlink ref="E244" r:id="rId57" display="http://householdappliances.kelkoo.co.uk/sbs/146601/18198367.html"/>
    <hyperlink ref="E245" r:id="rId58" display="http://householdappliances.kelkoo.co.uk/sbs/146601/18198367.html"/>
    <hyperlink ref="E104" r:id="rId59" display="http://householdappliances.kelkoo.co.uk/sbs/146601/18220357.html"/>
    <hyperlink ref="E54" r:id="rId60" display="http://householdappliances.kelkoo.co.uk/sbs/146601/18220361.html"/>
    <hyperlink ref="E4" r:id="rId61" display="http://householdappliances.kelkoo.co.uk/sbs/146601/13480744.html"/>
    <hyperlink ref="E122" r:id="rId62" display="http://householdappliances.kelkoo.co.uk/sbs/146601/13480923.html"/>
    <hyperlink ref="E28" r:id="rId63" display="http://householdappliances.kelkoo.co.uk/sbs/146601/13480894.html"/>
    <hyperlink ref="E106" r:id="rId64" display="http://householdappliances.kelkoo.co.uk/sbs/146601/17613811.html"/>
    <hyperlink ref="E20" r:id="rId65" display="http://householdappliances.kelkoo.co.uk/sbs/146601/17613841.html"/>
    <hyperlink ref="E105" r:id="rId66" display="http://householdappliances.kelkoo.co.uk/sbs/146601/17613807.html"/>
    <hyperlink ref="E29" r:id="rId67" display="http://householdappliances.kelkoo.co.uk/sbs/146601/13480894.html"/>
    <hyperlink ref="E211" r:id="rId68" display="http://householdappliances.kelkoo.co.uk/sbs/146601/16476782.html"/>
    <hyperlink ref="E35" r:id="rId69" display="http://householdappliances.kelkoo.co.uk/sbs/146601/17825838.html"/>
    <hyperlink ref="E226" r:id="rId70" display="http://householdappliances.kelkoo.co.uk/sbs/146601/18198370.html"/>
    <hyperlink ref="E32" r:id="rId71" display="http://householdappliances.kelkoo.co.uk/sbs/146601/18286350.html"/>
    <hyperlink ref="E225" r:id="rId72" display="http://householdappliances.kelkoo.co.uk/sbs/146601/18363741.html"/>
    <hyperlink ref="E250" r:id="rId73" display="http://householdappliances.kelkoo.co.uk/sbs/146601/18286343.html"/>
    <hyperlink ref="E31" r:id="rId74" display="http://householdappliances.kelkoo.co.uk/sbs/146601/18286344.html"/>
    <hyperlink ref="E33" r:id="rId75" display="http://householdappliances.kelkoo.co.uk/sbs/146601/18286345.html"/>
    <hyperlink ref="E251" r:id="rId76" display="http://householdappliances.kelkoo.co.uk/sbs/146601/18286348.html"/>
    <hyperlink ref="E227" r:id="rId77" display="http://householdappliances.kelkoo.co.uk/sbs/146601/18363738.html"/>
    <hyperlink ref="E252" r:id="rId78" display="http://householdappliances.kelkoo.co.uk/sbs/146601/18286349.html"/>
    <hyperlink ref="E34" r:id="rId79" display="http://householdappliances.kelkoo.co.uk/sbs/146601/18286351.html"/>
    <hyperlink ref="E224" r:id="rId80" display="http://householdappliances.kelkoo.co.uk/sbs/146601/18286346.html"/>
    <hyperlink ref="E232" r:id="rId81" display="http://householdappliances.kelkoo.co.uk/sbs/146601/16475570.html"/>
    <hyperlink ref="E238" r:id="rId82" display="http://householdappliances.kelkoo.co.uk/sbs/146601/16475493.html"/>
    <hyperlink ref="E231" r:id="rId83" display="http://householdappliances.kelkoo.co.uk/sbs/146601/14312619.html"/>
    <hyperlink ref="E241" r:id="rId84" display="http://householdappliances.kelkoo.co.uk/sbs/146601/9232349.html"/>
    <hyperlink ref="E242" r:id="rId85" display="http://householdappliances.kelkoo.co.uk/sbs/146601/9232352.html"/>
    <hyperlink ref="E230" r:id="rId86" display="http://householdappliances.kelkoo.co.uk/sbs/146601/14335636.html"/>
    <hyperlink ref="E123" r:id="rId87" display="http://householdappliances.kelkoo.co.uk/sbs/146601/12966075.html"/>
    <hyperlink ref="E264" r:id="rId88" display="http://householdappliances.kelkoo.co.uk/sbs/146601/16476985.html"/>
    <hyperlink ref="E266" r:id="rId89" display="http://householdappliances.kelkoo.co.uk/sbs/146601/16476627.html"/>
    <hyperlink ref="E234" r:id="rId90" display="http://householdappliances.kelkoo.co.uk/sbs/146601/16475548.html"/>
    <hyperlink ref="E239" r:id="rId91" display="http://householdappliances.kelkoo.co.uk/sbs/146601/16475527.html"/>
    <hyperlink ref="E235" r:id="rId92" display="http://householdappliances.kelkoo.co.uk/sbs/146601/16475541.html"/>
    <hyperlink ref="E212" r:id="rId93" display="http://householdappliances.kelkoo.co.uk/sbs/146601/16476144.html"/>
    <hyperlink ref="E233" r:id="rId94" display="http://householdappliances.kelkoo.co.uk/sbs/146601/16476011.html"/>
    <hyperlink ref="E267" r:id="rId95" display="http://householdappliances.kelkoo.co.uk/sbs/146601/16475536.html"/>
    <hyperlink ref="E240" r:id="rId96" display="http://householdappliances.kelkoo.co.uk/sbs/146601/16475506.html"/>
    <hyperlink ref="E262" r:id="rId97" display="http://householdappliances.kelkoo.co.uk/sbs/146601/17624379.html"/>
    <hyperlink ref="E263" r:id="rId98" display="http://householdappliances.kelkoo.co.uk/sbs/146601/16476942.html"/>
    <hyperlink ref="E265" r:id="rId99" display="http://householdappliances.kelkoo.co.uk/sbs/146601/16476985.html"/>
    <hyperlink ref="E146" r:id="rId100" display="http://householdappliances.kelkoo.co.uk/sbs/146601/7301307.html"/>
    <hyperlink ref="E144" r:id="rId101" display="http://householdappliances.kelkoo.co.uk/sbs/146601/9305807.html"/>
    <hyperlink ref="E141" r:id="rId102" display="http://householdappliances.kelkoo.co.uk/sbs/146601/9305810.html"/>
    <hyperlink ref="E182" r:id="rId103" display="http://householdappliances.kelkoo.co.uk/sbs/146601/6077045.html"/>
    <hyperlink ref="E138" r:id="rId104" display="http://householdappliances.kelkoo.co.uk/sbs/146601/9305802.html"/>
    <hyperlink ref="E142" r:id="rId105" display="http://householdappliances.kelkoo.co.uk/sbs/146601/9305802.html"/>
    <hyperlink ref="E145" r:id="rId106" display="http://householdappliances.kelkoo.co.uk/sbs/146601/9305816.html"/>
    <hyperlink ref="E183" r:id="rId107" display="http://householdappliances.kelkoo.co.uk/sbs/146601/12374399.html"/>
    <hyperlink ref="E135" r:id="rId108" display="http://householdappliances.kelkoo.co.uk/sbs/146601/9306150.html"/>
    <hyperlink ref="E133" r:id="rId109" display="http://householdappliances.kelkoo.co.uk/sbs/146601/7300960.html"/>
    <hyperlink ref="E143" r:id="rId110" display="http://householdappliances.kelkoo.co.uk/sbs/146601/14826600.html"/>
    <hyperlink ref="E128" r:id="rId111" display="http://householdappliances.kelkoo.co.uk/sbs/146601/15427401.html"/>
    <hyperlink ref="E129" r:id="rId112" display="http://householdappliances.kelkoo.co.uk/sbs/146601/18112106.html"/>
    <hyperlink ref="E136" r:id="rId113" display="http://householdappliances.kelkoo.co.uk/sbs/146601/9305809.html"/>
    <hyperlink ref="E137" r:id="rId114" display="http://householdappliances.kelkoo.co.uk/sbs/146601/9305807.html"/>
    <hyperlink ref="E140" r:id="rId115" display="http://householdappliances.kelkoo.co.uk/sbs/146601/7300967.html"/>
    <hyperlink ref="E147" r:id="rId116" display="http://householdappliances.kelkoo.co.uk/sbs/146601/14509883.html"/>
    <hyperlink ref="E148" r:id="rId117" display="http://householdappliances.kelkoo.co.uk/sbs/146601/14826601.html"/>
    <hyperlink ref="E130" r:id="rId118" display="http://householdappliances.kelkoo.co.uk/sbs/146601/18112106.html"/>
    <hyperlink ref="E117" r:id="rId119" display="http://householdappliances.kelkoo.co.uk/sbs/146601/9304679.html"/>
    <hyperlink ref="E272" r:id="rId120" display="http://householdappliances.kelkoo.co.uk/sbs/146601/14487708.html"/>
    <hyperlink ref="E60" r:id="rId121" display="http://householdappliances.kelkoo.co.uk/sbs/146601/14335616.html"/>
    <hyperlink ref="E275" r:id="rId122" display="http://householdappliances.kelkoo.co.uk/sbs/146601/14487706.html"/>
    <hyperlink ref="E274" r:id="rId123" display="http://householdappliances.kelkoo.co.uk/sbs/146601/14695955.html"/>
    <hyperlink ref="E276" r:id="rId124" display="http://householdappliances.kelkoo.co.uk/sbs/146601/14487707.html"/>
    <hyperlink ref="E187" r:id="rId125" display="http://householdappliances.kelkoo.co.uk/sbs/146601/16984167.html"/>
    <hyperlink ref="E188" r:id="rId126" display="http://householdappliances.kelkoo.co.uk/sbs/146601/16984167.html"/>
    <hyperlink ref="E189" r:id="rId127" display="http://householdappliances.kelkoo.co.uk/sbs/146601/16984167.html"/>
    <hyperlink ref="E190" r:id="rId128" display="http://householdappliances.kelkoo.co.uk/sbs/146601/16984167.html"/>
    <hyperlink ref="E191" r:id="rId129" display="http://householdappliances.kelkoo.co.uk/sbs/146601/16984167.html"/>
    <hyperlink ref="E192" r:id="rId130" display="http://householdappliances.kelkoo.co.uk/sbs/146601/16984167.html"/>
    <hyperlink ref="E112" r:id="rId131" display="http://householdappliances.kelkoo.co.uk/sbs/146601/14556968.html"/>
    <hyperlink ref="E209" r:id="rId132" display="http://householdappliances.kelkoo.co.uk/sbs/146601/14556967.html"/>
    <hyperlink ref="E116" r:id="rId133" display="http://householdappliances.kelkoo.co.uk/sbs/146601/16983354.html"/>
    <hyperlink ref="E114" r:id="rId134" display="http://householdappliances.kelkoo.co.uk/sbs/146601/17119378.html"/>
    <hyperlink ref="E110" r:id="rId135" display="http://householdappliances.kelkoo.co.uk/sbs/146601/17119797.html"/>
    <hyperlink ref="E111" r:id="rId136" display="http://householdappliances.kelkoo.co.uk/sbs/146601/17119353.html"/>
    <hyperlink ref="E113" r:id="rId137" display="http://householdappliances.kelkoo.co.uk/sbs/146601/17218150.html"/>
    <hyperlink ref="E210" r:id="rId138" display="http://householdappliances.kelkoo.co.uk/sbs/146601/17119617.html"/>
    <hyperlink ref="E282" r:id="rId139" display="http://householdappliances.kelkoo.co.uk/sbs/146601/16175015.html"/>
    <hyperlink ref="E273" r:id="rId140" display="http://householdappliances.kelkoo.co.uk/sbs/146601/14487707.html"/>
    <hyperlink ref="E207" r:id="rId141" display="http://householdappliances.kelkoo.co.uk/sbs/146601/14487708.html"/>
    <hyperlink ref="E277" r:id="rId142" display="http://householdappliances.kelkoo.co.uk/sbs/146601/14695955.html"/>
    <hyperlink ref="E278" r:id="rId143" display="http://householdappliances.kelkoo.co.uk/sbs/146601/14487706.html"/>
    <hyperlink ref="E208" r:id="rId144" display="http://householdappliances.kelkoo.co.uk/sbs/146601/17119353.html"/>
    <hyperlink ref="E281" r:id="rId145" display="http://householdappliances.kelkoo.co.uk/sbs/146601/14069699.html"/>
    <hyperlink ref="E161" r:id="rId146" display="http://householdappliances.kelkoo.co.uk/sbs/146601/17118478.html"/>
    <hyperlink ref="E159" r:id="rId147" display="http://householdappliances.kelkoo.co.uk/sbs/146601/17118792.html"/>
    <hyperlink ref="E279" r:id="rId148" display="http://householdappliances.kelkoo.co.uk/sbs/146601/15684291.html"/>
    <hyperlink ref="E160" r:id="rId149" display="http://householdappliances.kelkoo.co.uk/sbs/146601/17118792.html"/>
    <hyperlink ref="E162" r:id="rId150" display="http://householdappliances.kelkoo.co.uk/sbs/146601/17118478.html"/>
    <hyperlink ref="E8" r:id="rId151" display="http://householdappliances.kelkoo.co.uk/sbs/146601/16294636.html"/>
    <hyperlink ref="E7" r:id="rId152" display="http://householdappliances.kelkoo.co.uk/sbs/146601/16294290.html"/>
    <hyperlink ref="E43" r:id="rId153" display="http://householdappliances.kelkoo.co.uk/sbs/146601/16294315.html"/>
    <hyperlink ref="E44" r:id="rId154" display="http://householdappliances.kelkoo.co.uk/sbs/146601/16294407.html"/>
    <hyperlink ref="E48" r:id="rId155" display="http://householdappliances.kelkoo.co.uk/sbs/146601/16294626.html"/>
    <hyperlink ref="E46" r:id="rId156" display="http://householdappliances.kelkoo.co.uk/sbs/146601/16294629.html"/>
    <hyperlink ref="E45" r:id="rId157" display="http://householdappliances.kelkoo.co.uk/sbs/146601/17215027.html"/>
    <hyperlink ref="E47" r:id="rId158" display="http://householdappliances.kelkoo.co.uk/sbs/146601/16294380.html"/>
    <hyperlink ref="E49" r:id="rId159" display="http://householdappliances.kelkoo.co.uk/sbs/146601/16294391.html"/>
    <hyperlink ref="E9" r:id="rId160" display="http://householdappliances.kelkoo.co.uk/sbs/146601/16294627.html"/>
    <hyperlink ref="E51" r:id="rId161" display="http://householdappliances.kelkoo.co.uk/sbs/146601/18198365.html"/>
    <hyperlink ref="E50" r:id="rId162" display="http://householdappliances.kelkoo.co.uk/sbs/146601/18198364.html"/>
    <hyperlink ref="E52" r:id="rId163" display="http://householdappliances.kelkoo.co.uk/sbs/146601/18198363.html"/>
    <hyperlink ref="E10" r:id="rId164" display="http://householdappliances.kelkoo.co.uk/sbs/146601/18111067.html"/>
    <hyperlink ref="E53" r:id="rId165" display="http://householdappliances.kelkoo.co.uk/sbs/146601/18220362.html"/>
    <hyperlink ref="E131" r:id="rId166" display="http://householdappliances.kelkoo.co.uk/sbs/146601/13782330.html"/>
    <hyperlink ref="E132" r:id="rId167" display="http://householdappliances.kelkoo.co.uk/sbs/146601/9233018.html"/>
    <hyperlink ref="E39" r:id="rId168" display="http://householdappliances.kelkoo.co.uk/sbs/146601/18308650.html"/>
    <hyperlink ref="E167" r:id="rId169" display="http://householdappliances.kelkoo.co.uk/sbs/146601/14479703.html"/>
    <hyperlink ref="E168" r:id="rId170" display="http://householdappliances.kelkoo.co.uk/sbs/146601/14479703.html"/>
    <hyperlink ref="E171" r:id="rId171" display="http://householdappliances.kelkoo.co.uk/sbs/146601/14479703.html"/>
    <hyperlink ref="E163" r:id="rId172" display="http://householdappliances.kelkoo.co.uk/sbs/146601/14335622.html"/>
    <hyperlink ref="E164" r:id="rId173" display="http://householdappliances.kelkoo.co.uk/sbs/146601/14335622.html"/>
    <hyperlink ref="E170" r:id="rId174" display="http://householdappliances.kelkoo.co.uk/sbs/146601/14544637.html"/>
    <hyperlink ref="E253" r:id="rId175" display="http://householdappliances.kelkoo.co.uk/sbs/146601/14890258.html"/>
    <hyperlink ref="E172" r:id="rId176" display="http://householdappliances.kelkoo.co.uk/sbs/146601/14927705.html"/>
    <hyperlink ref="E166" r:id="rId177" display="http://householdappliances.kelkoo.co.uk/sbs/146601/14952562.html"/>
    <hyperlink ref="E165" r:id="rId178" display="http://householdappliances.kelkoo.co.uk/sbs/146601/14952562.html"/>
    <hyperlink ref="E254" r:id="rId179" display="http://householdappliances.kelkoo.co.uk/sbs/146601/17613828.html"/>
    <hyperlink ref="E169" r:id="rId180" display="http://householdappliances.kelkoo.co.uk/sbs/146601/14544637.html"/>
    <hyperlink ref="E247" r:id="rId181" display="http://householdappliances.kelkoo.co.uk/sbs/146601/18350627.html"/>
    <hyperlink ref="E126" r:id="rId182" display="http://householdappliances.kelkoo.co.uk/sbs/146601/18289535.html"/>
    <hyperlink ref="E127" r:id="rId183" display="http://householdappliances.kelkoo.co.uk/sbs/146601/18289535.html"/>
    <hyperlink ref="E270" r:id="rId184" display="http://householdappliances.kelkoo.co.uk/sbs/146601/18363731.html"/>
    <hyperlink ref="E271" r:id="rId185" display="http://householdappliances.kelkoo.co.uk/sbs/146601/18363731.html"/>
    <hyperlink ref="E216" r:id="rId186" display="http://householdappliances.kelkoo.co.uk/sbs/146601/18350630.html"/>
    <hyperlink ref="E217" r:id="rId187" display="http://householdappliances.kelkoo.co.uk/sbs/146601/18350630.html"/>
    <hyperlink ref="E249" r:id="rId188" display="http://householdappliances.kelkoo.co.uk/sbs/146601/18348406.html"/>
    <hyperlink ref="E269" r:id="rId189" display="http://householdappliances.kelkoo.co.uk/sbs/146601/18350628.html"/>
    <hyperlink ref="E268" r:id="rId190" display="http://householdappliances.kelkoo.co.uk/sbs/146601/18350629.html"/>
    <hyperlink ref="E218" r:id="rId191" display="http://householdappliances.kelkoo.co.uk/sbs/146601/18359177.html"/>
    <hyperlink ref="E219" r:id="rId192" display="http://householdappliances.kelkoo.co.uk/sbs/146601/18363743.html"/>
    <hyperlink ref="E90" r:id="rId193" display="http://householdappliances.kelkoo.co.uk/sbs/146601/9255539.html"/>
    <hyperlink ref="E41" r:id="rId194" display="http://householdappliances.kelkoo.co.uk/sbs/146601/9255540.html"/>
    <hyperlink ref="E72" r:id="rId195" display="http://householdappliances.kelkoo.co.uk/sbs/146601/17825855.html"/>
    <hyperlink ref="E69" r:id="rId196" display="http://householdappliances.kelkoo.co.uk/sbs/146601/17672114.html"/>
    <hyperlink ref="E36" r:id="rId197" display="http://householdappliances.kelkoo.co.uk/sbs/146601/17119305.html"/>
    <hyperlink ref="E71" r:id="rId198" display="http://householdappliances.kelkoo.co.uk/sbs/146601/17825858.html"/>
    <hyperlink ref="E70" r:id="rId199" display="http://householdappliances.kelkoo.co.uk/sbs/146601/17825862.html"/>
    <hyperlink ref="E74" r:id="rId200" display="http://householdappliances.kelkoo.co.uk/sbs/146601/18308659.html"/>
    <hyperlink ref="E37" r:id="rId201" display="http://householdappliances.kelkoo.co.uk/sbs/146601/18369323.html"/>
    <hyperlink ref="E73" r:id="rId202" display="http://householdappliances.kelkoo.co.uk/sbs/146601/18308657.html"/>
    <hyperlink ref="E57" r:id="rId203" display="http://householdappliances.kelkoo.co.uk/sbs/146601/14927706.html"/>
    <hyperlink ref="E58" r:id="rId204" display="http://householdappliances.kelkoo.co.uk/sbs/146601/17656477.html"/>
    <hyperlink ref="E59" r:id="rId205" display="http://householdappliances.kelkoo.co.uk/sbs/146601/17656477.html"/>
    <hyperlink ref="E56" r:id="rId206" display="http://householdappliances.kelkoo.co.uk/sbs/146601/14927706.html"/>
    <hyperlink ref="E55" r:id="rId207" display="http://householdappliances.kelkoo.co.uk/sbs/146601/14927706.html"/>
    <hyperlink ref="E174" r:id="rId208" display="http://householdappliances.kelkoo.co.uk/sbs/146601/6077555.html"/>
    <hyperlink ref="E107" r:id="rId209" display="http://householdappliances.kelkoo.co.uk/sbs/146601/14217176.html"/>
    <hyperlink ref="E173" r:id="rId210" display="http://householdappliances.kelkoo.co.uk/sbs/146601/6077556.html"/>
    <hyperlink ref="E108" r:id="rId211" display="http://householdappliances.kelkoo.co.uk/sbs/146601/14221035.html"/>
    <hyperlink ref="E17" r:id="rId212" display="http://householdappliances.kelkoo.co.uk/sbs/146601/16475799.html"/>
    <hyperlink ref="E280" r:id="rId213" display="http://householdappliances.kelkoo.co.uk/sbs/146601/6077107.html"/>
    <hyperlink ref="E284" r:id="rId214" display="http://householdappliances.kelkoo.co.uk/sbs/146601/15403289.html"/>
    <hyperlink ref="E94" r:id="rId215" display="http://householdappliances.kelkoo.co.uk/sbs/146601/14695909.html"/>
    <hyperlink ref="E285" r:id="rId216" display="http://householdappliances.kelkoo.co.uk/sbs/146601/15403490.html"/>
    <hyperlink ref="E18" r:id="rId217" display="http://householdappliances.kelkoo.co.uk/sbs/146601/14487713.html"/>
    <hyperlink ref="E75" r:id="rId218" display="http://householdappliances.kelkoo.co.uk/sbs/146601/15403478.html"/>
    <hyperlink ref="E96" r:id="rId219" display="http://householdappliances.kelkoo.co.uk/sbs/146601/16294291.html"/>
    <hyperlink ref="E95" r:id="rId220" display="http://householdappliances.kelkoo.co.uk/sbs/146601/14695908.html"/>
    <hyperlink ref="E184" r:id="rId221" display="http://householdappliances.kelkoo.co.uk/sbs/146601/18359168.html"/>
    <hyperlink ref="E259" r:id="rId222" display="http://householdappliances.kelkoo.co.uk/sbs/146601/18374727.html"/>
    <hyperlink ref="E91" r:id="rId223" display="http://householdappliances.kelkoo.co.uk/sbs/146601/18238334.html"/>
    <hyperlink ref="E237" r:id="rId224" display="http://householdappliances.kelkoo.co.uk/sbs/146601/18238316.html"/>
    <hyperlink ref="E261" r:id="rId225" display="http://householdappliances.kelkoo.co.uk/sbs/146601/18350829.html"/>
    <hyperlink ref="E236" r:id="rId226" display="http://householdappliances.kelkoo.co.uk/sbs/146601/18370011.html"/>
    <hyperlink ref="E93" r:id="rId227" display="http://householdappliances.kelkoo.co.uk/sbs/146601/18238300.html"/>
    <hyperlink ref="E256" r:id="rId228" display="http://householdappliances.kelkoo.co.uk/sbs/146601/18238330.html"/>
    <hyperlink ref="E260" r:id="rId229" display="http://householdappliances.kelkoo.co.uk/sbs/146601/18348402.html"/>
    <hyperlink ref="E16" r:id="rId230" display="http://householdappliances.kelkoo.co.uk/sbs/146601/18238329.html"/>
    <hyperlink ref="E120" r:id="rId231" display="http://householdappliances.kelkoo.co.uk/sbs/146601/18220331.html"/>
    <hyperlink ref="E180" r:id="rId232" display="http://householdappliances.kelkoo.co.uk/sbs/146601/18220341.html"/>
    <hyperlink ref="E213" r:id="rId233" display="http://householdappliances.kelkoo.co.uk/sbs/146601/18220341.html"/>
    <hyperlink ref="E179" r:id="rId234" display="http://householdappliances.kelkoo.co.uk/sbs/146601/18220270.html"/>
    <hyperlink ref="E118" r:id="rId235" display="http://householdappliances.kelkoo.co.uk/sbs/146601/18220349.html"/>
    <hyperlink ref="E215" r:id="rId236" display="http://householdappliances.kelkoo.co.uk/sbs/146601/18220337.html"/>
    <hyperlink ref="E176" r:id="rId237" display="http://householdappliances.kelkoo.co.uk/sbs/146601/18220278.html"/>
    <hyperlink ref="E119" r:id="rId238" display="http://householdappliances.kelkoo.co.uk/sbs/146601/18198369.html"/>
    <hyperlink ref="E178" r:id="rId239" display="http://householdappliances.kelkoo.co.uk/sbs/146601/18220268.html"/>
    <hyperlink ref="E229" r:id="rId240" display="http://householdappliances.kelkoo.co.uk/sbs/146601/18220330.html"/>
    <hyperlink ref="E205" r:id="rId241" display="http://householdappliances.kelkoo.co.uk/sbs/146601/18220347.html"/>
    <hyperlink ref="E214" r:id="rId242" display="http://householdappliances.kelkoo.co.uk/sbs/146601/18220341.html"/>
    <hyperlink ref="E177" r:id="rId243" display="http://householdappliances.kelkoo.co.uk/sbs/146601/18220270.html"/>
    <hyperlink ref="E175" r:id="rId244" display="http://householdappliances.kelkoo.co.uk/sbs/146601/18220341.html"/>
    <hyperlink ref="E5" r:id="rId245" display="http://householdappliances.kelkoo.co.uk/sbs/146601/9306972.html"/>
    <hyperlink ref="E109" r:id="rId246" display="http://householdappliances.kelkoo.co.uk/sbs/146601/14218461.html"/>
    <hyperlink ref="E206" r:id="rId247" display="http://householdappliances.kelkoo.co.uk/sbs/146601/14218359.html"/>
  </hyperlinks>
  <pageMargins left="0.19685039370078741" right="0.19685039370078741" top="0.27559055118110237" bottom="0.16" header="0.39370078740157483" footer="0.15748031496062992"/>
  <pageSetup paperSize="9" scale="95" fitToWidth="2" fitToHeight="10" orientation="landscape" r:id="rId248"/>
  <headerFooter alignWithMargins="0"/>
  <legacyDrawing r:id="rId249"/>
  <tableParts count="1">
    <tablePart r:id="rId2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 Machines</vt:lpstr>
      <vt:lpstr>'Washing Machines'!Print_Area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Zygmunt</dc:creator>
  <cp:lastModifiedBy> </cp:lastModifiedBy>
  <cp:lastPrinted>2008-06-23T13:58:27Z</cp:lastPrinted>
  <dcterms:created xsi:type="dcterms:W3CDTF">2007-12-19T15:36:57Z</dcterms:created>
  <dcterms:modified xsi:type="dcterms:W3CDTF">2011-10-21T14:21:28Z</dcterms:modified>
</cp:coreProperties>
</file>